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628"/>
  <workbookPr defaultThemeVersion="124226"/>
  <mc:AlternateContent xmlns:mc="http://schemas.openxmlformats.org/markup-compatibility/2006">
    <mc:Choice Requires="x15">
      <x15ac:absPath xmlns:x15ac="http://schemas.microsoft.com/office/spreadsheetml/2010/11/ac" url="W:\Purchasing Office\Common\a    RFPs\2024 Calendar Year\RFP-Digital-Sign-2024\"/>
    </mc:Choice>
  </mc:AlternateContent>
  <xr:revisionPtr revIDLastSave="0" documentId="8_{33449FDD-C9CD-42A5-99A3-5974C450E1BB}" xr6:coauthVersionLast="47" xr6:coauthVersionMax="47" xr10:uidLastSave="{00000000-0000-0000-0000-000000000000}"/>
  <bookViews>
    <workbookView xWindow="-120" yWindow="-120" windowWidth="29040" windowHeight="15840" activeTab="1" xr2:uid="{00000000-000D-0000-FFFF-FFFF00000000}"/>
  </bookViews>
  <sheets>
    <sheet name="Sched C Cost Sched" sheetId="13" r:id="rId1"/>
    <sheet name="Sch E Det Questions" sheetId="14"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3" i="13" l="1"/>
  <c r="C15" i="13" s="1"/>
  <c r="U15" i="13"/>
  <c r="T15" i="13"/>
  <c r="S15" i="13"/>
  <c r="R15" i="13"/>
  <c r="Q15" i="13"/>
  <c r="P15" i="13"/>
  <c r="O15" i="13"/>
  <c r="N15" i="13"/>
  <c r="M15" i="13"/>
  <c r="L15" i="13"/>
  <c r="K15" i="13"/>
  <c r="J15" i="13"/>
  <c r="I15" i="13"/>
  <c r="H15" i="13"/>
  <c r="G15" i="13"/>
  <c r="F15" i="13"/>
  <c r="E15" i="13"/>
  <c r="D15" i="13"/>
  <c r="AA7" i="13"/>
  <c r="AA6" i="13"/>
  <c r="U13" i="13"/>
  <c r="T13" i="13"/>
  <c r="S13" i="13"/>
  <c r="R13" i="13"/>
  <c r="Q13" i="13"/>
  <c r="P13" i="13"/>
  <c r="O13" i="13"/>
  <c r="N13" i="13"/>
  <c r="M13" i="13"/>
  <c r="L13" i="13"/>
  <c r="K13" i="13"/>
  <c r="J13" i="13"/>
  <c r="I13" i="13"/>
  <c r="H13" i="13"/>
  <c r="G13" i="13"/>
  <c r="F13" i="13"/>
  <c r="E13" i="13"/>
  <c r="D13" i="13"/>
</calcChain>
</file>

<file path=xl/sharedStrings.xml><?xml version="1.0" encoding="utf-8"?>
<sst xmlns="http://schemas.openxmlformats.org/spreadsheetml/2006/main" count="144" uniqueCount="131">
  <si>
    <t>Vendor Name:</t>
  </si>
  <si>
    <t>Licensing Maintenance</t>
  </si>
  <si>
    <r>
      <rPr>
        <b/>
        <sz val="9"/>
        <rFont val="Arial"/>
        <family val="2"/>
      </rPr>
      <t>#</t>
    </r>
  </si>
  <si>
    <r>
      <rPr>
        <b/>
        <sz val="9"/>
        <rFont val="Arial"/>
        <family val="2"/>
      </rPr>
      <t>Item Description</t>
    </r>
  </si>
  <si>
    <r>
      <rPr>
        <b/>
        <sz val="9"/>
        <rFont val="Arial"/>
        <family val="2"/>
      </rPr>
      <t>Initial Cost "One-Time" Training</t>
    </r>
  </si>
  <si>
    <r>
      <rPr>
        <b/>
        <sz val="9"/>
        <rFont val="Arial"/>
        <family val="2"/>
      </rPr>
      <t>Initial Cost "One-Time" Other</t>
    </r>
  </si>
  <si>
    <r>
      <rPr>
        <b/>
        <sz val="9"/>
        <rFont val="Arial"/>
        <family val="2"/>
      </rPr>
      <t>Year 1 Cost</t>
    </r>
  </si>
  <si>
    <r>
      <rPr>
        <b/>
        <sz val="9"/>
        <rFont val="Arial"/>
        <family val="2"/>
      </rPr>
      <t>Year 2 Cost</t>
    </r>
  </si>
  <si>
    <r>
      <rPr>
        <b/>
        <sz val="9"/>
        <rFont val="Arial"/>
        <family val="2"/>
      </rPr>
      <t>Year 3 Cost</t>
    </r>
  </si>
  <si>
    <r>
      <rPr>
        <b/>
        <sz val="9"/>
        <rFont val="Arial"/>
        <family val="2"/>
      </rPr>
      <t>Year 4 Cost</t>
    </r>
  </si>
  <si>
    <r>
      <rPr>
        <b/>
        <sz val="9"/>
        <rFont val="Arial"/>
        <family val="2"/>
      </rPr>
      <t>Year 5 Cost</t>
    </r>
  </si>
  <si>
    <t>Total Cost</t>
  </si>
  <si>
    <r>
      <rPr>
        <b/>
        <sz val="9"/>
        <rFont val="Arial"/>
        <family val="2"/>
      </rPr>
      <t>Subtotal</t>
    </r>
  </si>
  <si>
    <r>
      <rPr>
        <b/>
        <sz val="9"/>
        <rFont val="Arial"/>
        <family val="2"/>
      </rPr>
      <t>Less Discount</t>
    </r>
  </si>
  <si>
    <r>
      <rPr>
        <b/>
        <sz val="9"/>
        <rFont val="Arial"/>
        <family val="2"/>
      </rPr>
      <t>Total</t>
    </r>
  </si>
  <si>
    <r>
      <rPr>
        <b/>
        <sz val="9"/>
        <rFont val="Arial"/>
        <family val="2"/>
      </rPr>
      <t>Include additional explanation of costs and list assumptions that could influence the cost of licensing and maintenance pricing.</t>
    </r>
  </si>
  <si>
    <r>
      <rPr>
        <b/>
        <sz val="9"/>
        <rFont val="Arial"/>
        <family val="2"/>
      </rPr>
      <t>List explanations and assumptions here:</t>
    </r>
  </si>
  <si>
    <r>
      <rPr>
        <sz val="9"/>
        <rFont val="Arial"/>
        <family val="2"/>
      </rPr>
      <t>-</t>
    </r>
  </si>
  <si>
    <t>Optional: Sign Display Player Hardware</t>
  </si>
  <si>
    <t>Optional: Sign Display Screen</t>
  </si>
  <si>
    <t>Sign Display Player Software</t>
  </si>
  <si>
    <t>Professional Services Cost</t>
  </si>
  <si>
    <t>Initial Cost "One-Time" Implementation / Migration</t>
  </si>
  <si>
    <t>1A</t>
  </si>
  <si>
    <t>1B</t>
  </si>
  <si>
    <r>
      <t xml:space="preserve">Sign Content Server: </t>
    </r>
    <r>
      <rPr>
        <b/>
        <sz val="11"/>
        <color rgb="FFFF0000"/>
        <rFont val="Calibri (Body)"/>
      </rPr>
      <t>Cloud</t>
    </r>
  </si>
  <si>
    <r>
      <t xml:space="preserve">Sign Content Server: </t>
    </r>
    <r>
      <rPr>
        <b/>
        <sz val="11"/>
        <color rgb="FFFF0000"/>
        <rFont val="Calibri (Body)"/>
      </rPr>
      <t>On Prem</t>
    </r>
  </si>
  <si>
    <t>Maximum % Increase for Optional Year 5 ____________%</t>
  </si>
  <si>
    <t>Maximum % Increase for Optional Year 4 ____________%</t>
  </si>
  <si>
    <t xml:space="preserve">The University is seeking to award this order to a single vendor for a three-year period, with the option to renew for two additional 12 month periods. </t>
  </si>
  <si>
    <t>Pricing shall be firm for the first three (3) years.</t>
  </si>
  <si>
    <r>
      <rPr>
        <b/>
        <sz val="9"/>
        <color rgb="FFFF0000"/>
        <rFont val="Arial"/>
        <family val="2"/>
      </rPr>
      <t>Optional</t>
    </r>
    <r>
      <rPr>
        <b/>
        <sz val="9"/>
        <rFont val="Arial"/>
        <family val="2"/>
      </rPr>
      <t>: Hardware Maintenance</t>
    </r>
  </si>
  <si>
    <t>Technical Support</t>
  </si>
  <si>
    <t>Technical Support -  4 Hr. Response</t>
  </si>
  <si>
    <t>Technical Support - Next Business Day</t>
  </si>
  <si>
    <t xml:space="preserve">Technical On Site Support </t>
  </si>
  <si>
    <t>Support</t>
  </si>
  <si>
    <t>Quoted by:</t>
  </si>
  <si>
    <t>Title:</t>
  </si>
  <si>
    <t>Company:</t>
  </si>
  <si>
    <t>Date:</t>
  </si>
  <si>
    <t>Cost Schedule C for RFP Digital Sign 2024</t>
  </si>
  <si>
    <t>Date</t>
  </si>
  <si>
    <t xml:space="preserve"> </t>
  </si>
  <si>
    <t>Item</t>
  </si>
  <si>
    <t>Technical Information</t>
  </si>
  <si>
    <t>Vendor Response</t>
  </si>
  <si>
    <t>Do you offer software and hardware? Or only software or only hardware?</t>
  </si>
  <si>
    <t>If your software requires specialized hardware or OS, what are the specs?</t>
  </si>
  <si>
    <t>Does your software allow for central management to be able to remotely see:</t>
  </si>
  <si>
    <t>a.     The status of each sign</t>
  </si>
  <si>
    <t>b.     What is being displayed on each sign</t>
  </si>
  <si>
    <t>c.     Ability to restart each sign</t>
  </si>
  <si>
    <t xml:space="preserve"> Does your software have the ability to have a playlist of 'templates' that play in succession</t>
  </si>
  <si>
    <t>a.     Each template would have either a length of time to play</t>
  </si>
  <si>
    <t>b.     Full screen templates that are either a single image, video or web page</t>
  </si>
  <si>
    <t>c.     The ability to keep a single page up indefinitely (determine if it is locked up and refresh automatically)</t>
  </si>
  <si>
    <t>Does your software have the ability to feed a live feed (RTSP or other video feed) within a template?</t>
  </si>
  <si>
    <t>Does your software have the ability to interrupt the current playlist at any time</t>
  </si>
  <si>
    <t>a.     Group signs to be able to ping a URL or take a webhook from a URL to switch to a different playlist or template for emergencies</t>
  </si>
  <si>
    <t>b.     Some signs will not need this ability (under 10%) so it should be selective</t>
  </si>
  <si>
    <t>Does your software have the ability for a sign to turn off after 11pm and turn back on at 6 am</t>
  </si>
  <si>
    <t>a.     To save energy, web traffic and extend the life of the display</t>
  </si>
  <si>
    <t>Does your software have the ability to be deployed on interactive/touch screen signs and allow for single or multiple touch?</t>
  </si>
  <si>
    <t>Vendor will be required to meet Wayne State standards for vendor security and privacy. Vendor will be required to complete the standard HECVAT form, which will be supplied by the WSU information security office if selected as a potential solution.</t>
  </si>
  <si>
    <t>If this is a cloud solution, describe how the solution is hosted in the cloud and what services are included.</t>
  </si>
  <si>
    <t xml:space="preserve"> Do you have a disaster recovery plan? Please describe. </t>
  </si>
  <si>
    <t xml:space="preserve"> Do you offer real-time information on system status? Please describe.</t>
  </si>
  <si>
    <t xml:space="preserve">Describe your business continuity plan.  Specifically describe the infrastructure and methods used to ensure redundancy within your infrastructure. </t>
  </si>
  <si>
    <t>If hosted, how often are security audits performed and what are the requirements of those audits?</t>
  </si>
  <si>
    <t>Describe any single points of failure in the proposed solution.</t>
  </si>
  <si>
    <t>Where are your NOC's located?</t>
  </si>
  <si>
    <t>Where are your Data Centers located?</t>
  </si>
  <si>
    <t>Describe your Disaster Recovery procedures.</t>
  </si>
  <si>
    <t xml:space="preserve">Describe frequency and processes for ongoing maintenance and system testing procedures.  </t>
  </si>
  <si>
    <t>Describe data back-up and recovery policies.</t>
  </si>
  <si>
    <t>List any browser incompatibilities.</t>
  </si>
  <si>
    <t>List outages, length of time and reason within the past 12 months</t>
  </si>
  <si>
    <t>Is there a requirement for equipment to be onsite?</t>
  </si>
  <si>
    <t>Does the vendors support integrations into Cherwell ITSM ?</t>
  </si>
  <si>
    <t>Company Reference Information</t>
  </si>
  <si>
    <t>What was your previous digital signage solution?</t>
  </si>
  <si>
    <t>How many signs do you have in production?</t>
  </si>
  <si>
    <t>How many people to do you have with access to manage the signage content and at what user levels?</t>
  </si>
  <si>
    <t>How many unique templates do you currently have running in rotation?</t>
  </si>
  <si>
    <t>Do you currently have touch screen signs in production?</t>
  </si>
  <si>
    <t xml:space="preserve">Do you currently have multiple display array signs in production? </t>
  </si>
  <si>
    <t xml:space="preserve">Do you currently have emergency messaging triggers on the signage? If so, how are the messages triggered? </t>
  </si>
  <si>
    <t xml:space="preserve">During initial implementation, how satisfied were you with the support provided by the company? </t>
  </si>
  <si>
    <t>What has been your experience managing the status of each player/sign remotely?</t>
  </si>
  <si>
    <t>What are the top three things you would change about the system implemented that you wish you would have known at the beginning of the project?</t>
  </si>
  <si>
    <t>What are the top three most important features about the system you could not live without?</t>
  </si>
  <si>
    <t>Provide a list of 3 relevant clients and institutions of similar size and scope that your firm has serviced in the last three (3) years. Provide dates, scope of services provided, total cost of services. Please include the following: Name of agency, contact person’s name, position, current telephone number and email address.</t>
  </si>
  <si>
    <t>Provide the primary point of contact and contact information for the Proposer</t>
  </si>
  <si>
    <t>Provide white papers highlighting company success</t>
  </si>
  <si>
    <t>Proposer shall describe any partnerships with third party vendors in overall solution</t>
  </si>
  <si>
    <t>Please provide a brief overview of the general direction of your development focus over the next year and how you feel that will impact our capabilities</t>
  </si>
  <si>
    <t>Provide three references - Preferably of the same size and vertical.</t>
  </si>
  <si>
    <t>Provide sample contract verbiage and SLA's.</t>
  </si>
  <si>
    <t>Are the SLA's conditional?  Please describe.</t>
  </si>
  <si>
    <t>Provide history of platform and future vision</t>
  </si>
  <si>
    <t>Provide history of mergers and acquisitions</t>
  </si>
  <si>
    <t>User Functional Requirements</t>
  </si>
  <si>
    <t>Ability to verify sign displays remotely</t>
  </si>
  <si>
    <t>Integrations</t>
  </si>
  <si>
    <t>If solution requires third party direct routing partner, please list providers recommended to integrate with vendor solution.</t>
  </si>
  <si>
    <t>Describe any API’s that are available, including the integration method (i.e. XML, JSON, etc.)</t>
  </si>
  <si>
    <t>Do your APIs support provisioning and de-provisioning of users?</t>
  </si>
  <si>
    <t>If applicable, do you support Single-Sign-On (SAMLv2, ADFS, CAS, etc.)?</t>
  </si>
  <si>
    <t>Do you charge extra for access to your APIs?</t>
  </si>
  <si>
    <t>Please describe any integrations that have different functionality on Windows vs macOS including but not limited to (Outlook, IM, voice calling, external device support, and Presence)</t>
  </si>
  <si>
    <t>Implementation, Training and Support</t>
  </si>
  <si>
    <t xml:space="preserve">Describe any tools or services provided to maximize service adoption and registration.  </t>
  </si>
  <si>
    <t>Describe proposed solution training program.</t>
  </si>
  <si>
    <t>Provide sample implementation process, including WSU resource needs.</t>
  </si>
  <si>
    <t xml:space="preserve">Proposer must provide 24/7/365 phone support.  Describe the support levels.  </t>
  </si>
  <si>
    <t>Where is the vendors support centers located.</t>
  </si>
  <si>
    <t xml:space="preserve">Provide published service level agreements.  </t>
  </si>
  <si>
    <t>Provide information on professional services for install and post install.</t>
  </si>
  <si>
    <t>3a</t>
  </si>
  <si>
    <t>3b</t>
  </si>
  <si>
    <t>3c</t>
  </si>
  <si>
    <t>4a</t>
  </si>
  <si>
    <t>4b</t>
  </si>
  <si>
    <t>4c</t>
  </si>
  <si>
    <t>6a</t>
  </si>
  <si>
    <t>6b</t>
  </si>
  <si>
    <t>7a</t>
  </si>
  <si>
    <t>RFP Digital Sign 2024 - Schedule E/Detailed Questionnaire</t>
  </si>
  <si>
    <t>Vendor will be required to provide Voluntary Product Accessibility Template (VPAT) document for the accessibility of their user interface</t>
  </si>
  <si>
    <t>Revised 7/25/2029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</si>
</sst>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21">
    <font>
      <sz val="11"/>
      <color theme="1"/>
      <name val="Calibri"/>
      <family val="2"/>
      <scheme val="minor"/>
    </font>
    <font>
      <sz val="10"/>
      <name val="Arial"/>
      <family val="2"/>
    </font>
    <font>
      <sz val="11"/>
      <color rgb="FF000000"/>
      <name val="Calibri"/>
      <family val="2"/>
      <scheme val="minor"/>
    </font>
    <font>
      <b/>
      <sz val="9"/>
      <name val="Arial"/>
      <family val="2"/>
    </font>
    <font>
      <b/>
      <sz val="9"/>
      <name val="Arial"/>
      <family val="2"/>
    </font>
    <font>
      <sz val="9"/>
      <color rgb="FF000000"/>
      <name val="Arial"/>
      <family val="2"/>
    </font>
    <font>
      <sz val="9"/>
      <name val="Arial"/>
      <family val="2"/>
    </font>
    <font>
      <b/>
      <sz val="11"/>
      <color rgb="FFFF0000"/>
      <name val="Calibri"/>
      <family val="2"/>
      <scheme val="minor"/>
    </font>
    <font>
      <b/>
      <sz val="11"/>
      <color rgb="FFFF0000"/>
      <name val="Calibri (Body)"/>
    </font>
    <font>
      <b/>
      <sz val="12"/>
      <color rgb="FFFF0000"/>
      <name val="Calibri"/>
      <family val="2"/>
      <scheme val="minor"/>
    </font>
    <font>
      <b/>
      <sz val="9"/>
      <color rgb="FFFF0000"/>
      <name val="Arial"/>
      <family val="2"/>
    </font>
    <font>
      <sz val="11"/>
      <color theme="1"/>
      <name val="Calibri"/>
      <family val="2"/>
      <scheme val="minor"/>
    </font>
    <font>
      <b/>
      <sz val="12"/>
      <color theme="1"/>
      <name val="Calibri"/>
      <family val="2"/>
      <scheme val="minor"/>
    </font>
    <font>
      <sz val="12"/>
      <color theme="1"/>
      <name val="Calibri"/>
      <family val="2"/>
      <scheme val="minor"/>
    </font>
    <font>
      <b/>
      <i/>
      <sz val="11"/>
      <name val="Calibri"/>
      <family val="2"/>
      <scheme val="minor"/>
    </font>
    <font>
      <b/>
      <i/>
      <sz val="11"/>
      <color theme="1"/>
      <name val="Calibri"/>
      <family val="2"/>
      <scheme val="minor"/>
    </font>
    <font>
      <sz val="11"/>
      <name val="Calibri"/>
      <family val="2"/>
      <scheme val="minor"/>
    </font>
    <font>
      <u/>
      <sz val="11"/>
      <color theme="10"/>
      <name val="Calibri"/>
      <family val="2"/>
    </font>
    <font>
      <u/>
      <sz val="11"/>
      <color theme="10"/>
      <name val="Calibri"/>
      <family val="2"/>
      <scheme val="minor"/>
    </font>
    <font>
      <b/>
      <sz val="14"/>
      <name val="Calibri"/>
      <family val="2"/>
      <scheme val="minor"/>
    </font>
    <font>
      <b/>
      <i/>
      <sz val="14"/>
      <name val="Calibri"/>
      <family val="2"/>
      <scheme val="minor"/>
    </font>
  </fonts>
  <fills count="7">
    <fill>
      <patternFill patternType="none"/>
    </fill>
    <fill>
      <patternFill patternType="gray125"/>
    </fill>
    <fill>
      <patternFill patternType="solid">
        <fgColor rgb="FFFFFF00"/>
        <bgColor indexed="64"/>
      </patternFill>
    </fill>
    <fill>
      <patternFill patternType="solid">
        <fgColor rgb="FFD9D9D9"/>
      </patternFill>
    </fill>
    <fill>
      <patternFill patternType="solid">
        <fgColor rgb="FF92D050"/>
      </patternFill>
    </fill>
    <fill>
      <patternFill patternType="solid">
        <fgColor theme="9" tint="0.79998168889431442"/>
        <bgColor indexed="64"/>
      </patternFill>
    </fill>
    <fill>
      <patternFill patternType="solid">
        <fgColor theme="0" tint="-0.14999847407452621"/>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indexed="64"/>
      </right>
      <top style="thin">
        <color rgb="FF000000"/>
      </top>
      <bottom style="thin">
        <color rgb="FF000000"/>
      </bottom>
      <diagonal/>
    </border>
    <border>
      <left/>
      <right style="thin">
        <color indexed="64"/>
      </right>
      <top/>
      <bottom/>
      <diagonal/>
    </border>
    <border>
      <left/>
      <right/>
      <top style="thin">
        <color rgb="FF000000"/>
      </top>
      <bottom/>
      <diagonal/>
    </border>
    <border>
      <left/>
      <right style="thin">
        <color indexed="64"/>
      </right>
      <top style="thin">
        <color rgb="FF000000"/>
      </top>
      <bottom/>
      <diagonal/>
    </border>
    <border>
      <left style="thin">
        <color indexed="64"/>
      </left>
      <right style="thin">
        <color indexed="64"/>
      </right>
      <top style="thin">
        <color indexed="64"/>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medium">
        <color auto="1"/>
      </right>
      <top/>
      <bottom style="thin">
        <color auto="1"/>
      </bottom>
      <diagonal/>
    </border>
    <border>
      <left/>
      <right/>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medium">
        <color auto="1"/>
      </left>
      <right/>
      <top style="thin">
        <color rgb="FF000000"/>
      </top>
      <bottom style="thin">
        <color rgb="FF000000"/>
      </bottom>
      <diagonal/>
    </border>
    <border>
      <left/>
      <right style="medium">
        <color auto="1"/>
      </right>
      <top style="thin">
        <color rgb="FF000000"/>
      </top>
      <bottom style="thin">
        <color rgb="FF000000"/>
      </bottom>
      <diagonal/>
    </border>
    <border>
      <left style="medium">
        <color auto="1"/>
      </left>
      <right style="thin">
        <color rgb="FF000000"/>
      </right>
      <top style="thin">
        <color rgb="FF000000"/>
      </top>
      <bottom style="thin">
        <color rgb="FF000000"/>
      </bottom>
      <diagonal/>
    </border>
    <border>
      <left style="thin">
        <color rgb="FF000000"/>
      </left>
      <right style="medium">
        <color auto="1"/>
      </right>
      <top style="thin">
        <color rgb="FF000000"/>
      </top>
      <bottom style="thin">
        <color rgb="FF000000"/>
      </bottom>
      <diagonal/>
    </border>
    <border>
      <left style="thin">
        <color indexed="64"/>
      </left>
      <right style="medium">
        <color auto="1"/>
      </right>
      <top style="thin">
        <color indexed="64"/>
      </top>
      <bottom style="thin">
        <color indexed="64"/>
      </bottom>
      <diagonal/>
    </border>
    <border>
      <left style="medium">
        <color auto="1"/>
      </left>
      <right style="thin">
        <color rgb="FF000000"/>
      </right>
      <top style="thin">
        <color rgb="FF000000"/>
      </top>
      <bottom/>
      <diagonal/>
    </border>
    <border>
      <left style="thin">
        <color indexed="64"/>
      </left>
      <right style="medium">
        <color auto="1"/>
      </right>
      <top style="thin">
        <color indexed="64"/>
      </top>
      <bottom/>
      <diagonal/>
    </border>
    <border>
      <left style="medium">
        <color auto="1"/>
      </left>
      <right style="thin">
        <color indexed="64"/>
      </right>
      <top style="thin">
        <color indexed="64"/>
      </top>
      <bottom style="thin">
        <color indexed="64"/>
      </bottom>
      <diagonal/>
    </border>
  </borders>
  <cellStyleXfs count="6">
    <xf numFmtId="0" fontId="0" fillId="0" borderId="0"/>
    <xf numFmtId="0" fontId="1" fillId="0" borderId="0"/>
    <xf numFmtId="9" fontId="1" fillId="0" borderId="0" applyFont="0" applyFill="0" applyBorder="0" applyAlignment="0" applyProtection="0"/>
    <xf numFmtId="0" fontId="1" fillId="0" borderId="0"/>
    <xf numFmtId="44" fontId="11" fillId="0" borderId="0" applyFont="0" applyFill="0" applyBorder="0" applyAlignment="0" applyProtection="0"/>
    <xf numFmtId="0" fontId="17" fillId="0" borderId="0" applyNumberFormat="0" applyFill="0" applyBorder="0" applyAlignment="0" applyProtection="0">
      <alignment vertical="top"/>
      <protection locked="0"/>
    </xf>
  </cellStyleXfs>
  <cellXfs count="117">
    <xf numFmtId="0" fontId="0" fillId="0" borderId="0" xfId="0"/>
    <xf numFmtId="0" fontId="0" fillId="0" borderId="0" xfId="0" applyAlignment="1">
      <alignment horizontal="left" vertical="top"/>
    </xf>
    <xf numFmtId="0" fontId="4" fillId="3" borderId="2" xfId="0" applyFont="1" applyFill="1" applyBorder="1" applyAlignment="1">
      <alignment horizontal="left" wrapText="1"/>
    </xf>
    <xf numFmtId="0" fontId="0" fillId="0" borderId="2" xfId="0" applyBorder="1" applyAlignment="1">
      <alignment horizontal="left" wrapText="1"/>
    </xf>
    <xf numFmtId="0" fontId="4" fillId="4" borderId="2" xfId="0" applyFont="1" applyFill="1" applyBorder="1" applyAlignment="1">
      <alignment horizontal="right" vertical="top" wrapText="1"/>
    </xf>
    <xf numFmtId="0" fontId="4" fillId="4" borderId="2" xfId="0" applyFont="1" applyFill="1" applyBorder="1" applyAlignment="1">
      <alignment horizontal="left" vertical="top" wrapText="1" indent="3"/>
    </xf>
    <xf numFmtId="0" fontId="0" fillId="4" borderId="2" xfId="0" applyFill="1" applyBorder="1" applyAlignment="1">
      <alignment horizontal="left" vertical="center" wrapText="1"/>
    </xf>
    <xf numFmtId="0" fontId="0" fillId="4" borderId="5" xfId="0" applyFill="1" applyBorder="1" applyAlignment="1">
      <alignment horizontal="left" vertical="center" wrapText="1"/>
    </xf>
    <xf numFmtId="0" fontId="4" fillId="3" borderId="2" xfId="0" applyFont="1" applyFill="1" applyBorder="1" applyAlignment="1">
      <alignment horizontal="center" textRotation="90" wrapText="1"/>
    </xf>
    <xf numFmtId="0" fontId="3" fillId="3" borderId="2" xfId="0" applyFont="1" applyFill="1" applyBorder="1" applyAlignment="1">
      <alignment horizontal="center" textRotation="90" wrapText="1"/>
    </xf>
    <xf numFmtId="0" fontId="3" fillId="3" borderId="5" xfId="0" applyFont="1" applyFill="1" applyBorder="1" applyAlignment="1">
      <alignment horizontal="center" textRotation="90" wrapText="1"/>
    </xf>
    <xf numFmtId="0" fontId="0" fillId="0" borderId="1" xfId="0" applyBorder="1" applyAlignment="1">
      <alignment horizontal="left" vertical="top"/>
    </xf>
    <xf numFmtId="0" fontId="2" fillId="0" borderId="2" xfId="0" applyFont="1" applyBorder="1" applyAlignment="1">
      <alignment horizontal="left" wrapText="1"/>
    </xf>
    <xf numFmtId="0" fontId="0" fillId="0" borderId="3" xfId="0" applyBorder="1" applyAlignment="1">
      <alignment horizontal="left" wrapText="1"/>
    </xf>
    <xf numFmtId="0" fontId="4" fillId="0" borderId="2" xfId="0" applyFont="1" applyBorder="1" applyAlignment="1">
      <alignment horizontal="right" vertical="top" wrapText="1"/>
    </xf>
    <xf numFmtId="0" fontId="0" fillId="0" borderId="4" xfId="0" applyBorder="1" applyAlignment="1">
      <alignment horizontal="left" wrapText="1"/>
    </xf>
    <xf numFmtId="0" fontId="7" fillId="0" borderId="3" xfId="0" applyFont="1" applyBorder="1" applyAlignment="1">
      <alignment horizontal="left"/>
    </xf>
    <xf numFmtId="0" fontId="0" fillId="0" borderId="1" xfId="0" applyBorder="1" applyAlignment="1">
      <alignment horizontal="left" wrapText="1"/>
    </xf>
    <xf numFmtId="0" fontId="4" fillId="0" borderId="8" xfId="0" applyFont="1" applyBorder="1" applyAlignment="1">
      <alignment horizontal="left" vertical="top" wrapText="1"/>
    </xf>
    <xf numFmtId="0" fontId="6" fillId="0" borderId="8" xfId="0" applyFont="1" applyBorder="1" applyAlignment="1">
      <alignment horizontal="left" vertical="top" wrapText="1"/>
    </xf>
    <xf numFmtId="0" fontId="0" fillId="0" borderId="11" xfId="0" applyBorder="1" applyAlignment="1">
      <alignment horizontal="left" vertical="top"/>
    </xf>
    <xf numFmtId="0" fontId="0" fillId="5" borderId="12" xfId="0" applyFill="1" applyBorder="1"/>
    <xf numFmtId="0" fontId="9" fillId="5" borderId="13" xfId="0" applyFont="1" applyFill="1" applyBorder="1"/>
    <xf numFmtId="0" fontId="0" fillId="5" borderId="13" xfId="0" applyFill="1" applyBorder="1"/>
    <xf numFmtId="0" fontId="0" fillId="5" borderId="14" xfId="0" applyFill="1" applyBorder="1"/>
    <xf numFmtId="0" fontId="0" fillId="5" borderId="15" xfId="0" applyFill="1" applyBorder="1"/>
    <xf numFmtId="0" fontId="9" fillId="5" borderId="0" xfId="0" applyFont="1" applyFill="1"/>
    <xf numFmtId="0" fontId="0" fillId="5" borderId="0" xfId="0" applyFill="1"/>
    <xf numFmtId="0" fontId="0" fillId="5" borderId="16" xfId="0" applyFill="1" applyBorder="1"/>
    <xf numFmtId="0" fontId="0" fillId="5" borderId="21" xfId="0" applyFill="1" applyBorder="1"/>
    <xf numFmtId="0" fontId="0" fillId="5" borderId="20" xfId="0" applyFill="1" applyBorder="1"/>
    <xf numFmtId="0" fontId="0" fillId="5" borderId="22" xfId="0" applyFill="1" applyBorder="1"/>
    <xf numFmtId="0" fontId="0" fillId="5" borderId="23" xfId="0" applyFill="1" applyBorder="1"/>
    <xf numFmtId="0" fontId="0" fillId="5" borderId="17" xfId="0" applyFill="1" applyBorder="1"/>
    <xf numFmtId="0" fontId="0" fillId="5" borderId="18" xfId="0" applyFill="1" applyBorder="1"/>
    <xf numFmtId="0" fontId="0" fillId="5" borderId="19" xfId="0" applyFill="1" applyBorder="1"/>
    <xf numFmtId="0" fontId="13" fillId="0" borderId="0" xfId="0" applyFont="1"/>
    <xf numFmtId="0" fontId="12" fillId="5" borderId="12" xfId="0" applyFont="1" applyFill="1" applyBorder="1"/>
    <xf numFmtId="0" fontId="13" fillId="5" borderId="13" xfId="0" applyFont="1" applyFill="1" applyBorder="1"/>
    <xf numFmtId="0" fontId="13" fillId="5" borderId="14" xfId="0" applyFont="1" applyFill="1" applyBorder="1"/>
    <xf numFmtId="0" fontId="13" fillId="5" borderId="15" xfId="0" applyFont="1" applyFill="1" applyBorder="1"/>
    <xf numFmtId="14" fontId="13" fillId="5" borderId="0" xfId="0" applyNumberFormat="1" applyFont="1" applyFill="1"/>
    <xf numFmtId="0" fontId="13" fillId="5" borderId="0" xfId="0" applyFont="1" applyFill="1"/>
    <xf numFmtId="0" fontId="13" fillId="5" borderId="16" xfId="0" applyFont="1" applyFill="1" applyBorder="1"/>
    <xf numFmtId="0" fontId="0" fillId="5" borderId="0" xfId="0" applyFill="1" applyAlignment="1">
      <alignment horizontal="left" vertical="top"/>
    </xf>
    <xf numFmtId="0" fontId="3" fillId="5" borderId="0" xfId="0" applyFont="1" applyFill="1" applyAlignment="1">
      <alignment horizontal="center" vertical="top"/>
    </xf>
    <xf numFmtId="0" fontId="4" fillId="3" borderId="26" xfId="0" applyFont="1" applyFill="1" applyBorder="1" applyAlignment="1">
      <alignment horizontal="center" wrapText="1"/>
    </xf>
    <xf numFmtId="0" fontId="3" fillId="3" borderId="27" xfId="0" applyFont="1" applyFill="1" applyBorder="1" applyAlignment="1">
      <alignment horizontal="center" textRotation="90" wrapText="1"/>
    </xf>
    <xf numFmtId="1" fontId="5" fillId="0" borderId="26" xfId="0" applyNumberFormat="1" applyFont="1" applyBorder="1" applyAlignment="1">
      <alignment horizontal="center" vertical="top" shrinkToFit="1"/>
    </xf>
    <xf numFmtId="0" fontId="0" fillId="0" borderId="26" xfId="0" applyBorder="1" applyAlignment="1">
      <alignment horizontal="left" wrapText="1"/>
    </xf>
    <xf numFmtId="0" fontId="0" fillId="0" borderId="26" xfId="0" applyBorder="1" applyAlignment="1">
      <alignment horizontal="left" vertical="center" wrapText="1"/>
    </xf>
    <xf numFmtId="0" fontId="0" fillId="4" borderId="27" xfId="0" applyFill="1" applyBorder="1" applyAlignment="1">
      <alignment horizontal="left" vertical="center" wrapText="1"/>
    </xf>
    <xf numFmtId="0" fontId="0" fillId="0" borderId="0" xfId="0" applyAlignment="1">
      <alignment horizontal="left" wrapText="1"/>
    </xf>
    <xf numFmtId="0" fontId="0" fillId="0" borderId="28" xfId="0" applyBorder="1" applyAlignment="1">
      <alignment horizontal="left" wrapText="1"/>
    </xf>
    <xf numFmtId="0" fontId="4" fillId="0" borderId="0" xfId="0" applyFont="1" applyAlignment="1">
      <alignment horizontal="left" vertical="top" wrapText="1"/>
    </xf>
    <xf numFmtId="0" fontId="0" fillId="0" borderId="28" xfId="0" applyBorder="1" applyAlignment="1">
      <alignment horizontal="left" vertical="top"/>
    </xf>
    <xf numFmtId="0" fontId="0" fillId="0" borderId="29" xfId="0" applyBorder="1" applyAlignment="1">
      <alignment horizontal="left" wrapText="1"/>
    </xf>
    <xf numFmtId="0" fontId="0" fillId="0" borderId="30" xfId="0" applyBorder="1" applyAlignment="1">
      <alignment horizontal="left" vertical="top"/>
    </xf>
    <xf numFmtId="44" fontId="0" fillId="0" borderId="2" xfId="4" applyFont="1" applyBorder="1" applyAlignment="1">
      <alignment horizontal="left" wrapText="1"/>
    </xf>
    <xf numFmtId="44" fontId="0" fillId="0" borderId="5" xfId="4" applyFont="1" applyBorder="1" applyAlignment="1">
      <alignment horizontal="left" wrapText="1"/>
    </xf>
    <xf numFmtId="44" fontId="0" fillId="0" borderId="27" xfId="4" applyFont="1" applyBorder="1" applyAlignment="1">
      <alignment horizontal="left" wrapText="1"/>
    </xf>
    <xf numFmtId="44" fontId="0" fillId="4" borderId="2" xfId="0" applyNumberFormat="1" applyFill="1" applyBorder="1" applyAlignment="1">
      <alignment horizontal="left" wrapText="1"/>
    </xf>
    <xf numFmtId="44" fontId="0" fillId="0" borderId="3" xfId="0" applyNumberFormat="1" applyBorder="1" applyAlignment="1">
      <alignment horizontal="left" wrapText="1"/>
    </xf>
    <xf numFmtId="0" fontId="14" fillId="6" borderId="1" xfId="0" applyFont="1" applyFill="1" applyBorder="1" applyAlignment="1">
      <alignment vertical="center"/>
    </xf>
    <xf numFmtId="0" fontId="2" fillId="0" borderId="1" xfId="0" applyFont="1" applyBorder="1" applyAlignment="1">
      <alignment horizontal="left" vertical="center" wrapText="1"/>
    </xf>
    <xf numFmtId="0" fontId="2" fillId="0" borderId="1" xfId="0" applyFont="1" applyBorder="1" applyAlignment="1">
      <alignment vertical="center" wrapText="1"/>
    </xf>
    <xf numFmtId="0" fontId="16" fillId="0" borderId="1" xfId="0" applyFont="1" applyBorder="1" applyAlignment="1">
      <alignment wrapText="1"/>
    </xf>
    <xf numFmtId="0" fontId="16" fillId="0" borderId="1" xfId="0" applyFont="1" applyBorder="1"/>
    <xf numFmtId="0" fontId="16" fillId="0" borderId="1" xfId="0" applyFont="1" applyBorder="1" applyAlignment="1">
      <alignment vertical="center" wrapText="1"/>
    </xf>
    <xf numFmtId="0" fontId="14" fillId="6" borderId="1" xfId="0" applyFont="1" applyFill="1" applyBorder="1"/>
    <xf numFmtId="0" fontId="0" fillId="0" borderId="1" xfId="0" applyBorder="1" applyAlignment="1">
      <alignment horizontal="left" vertical="center" wrapText="1"/>
    </xf>
    <xf numFmtId="0" fontId="0" fillId="0" borderId="1" xfId="0" applyBorder="1"/>
    <xf numFmtId="1" fontId="0" fillId="0" borderId="0" xfId="0" applyNumberFormat="1" applyAlignment="1">
      <alignment horizontal="center"/>
    </xf>
    <xf numFmtId="1" fontId="15" fillId="6" borderId="31" xfId="0" applyNumberFormat="1" applyFont="1" applyFill="1" applyBorder="1" applyAlignment="1">
      <alignment horizontal="center" vertical="center"/>
    </xf>
    <xf numFmtId="0" fontId="14" fillId="6" borderId="28" xfId="0" applyFont="1" applyFill="1" applyBorder="1" applyAlignment="1">
      <alignment vertical="center"/>
    </xf>
    <xf numFmtId="1" fontId="0" fillId="0" borderId="31" xfId="0" applyNumberFormat="1" applyBorder="1" applyAlignment="1">
      <alignment horizontal="center"/>
    </xf>
    <xf numFmtId="0" fontId="14" fillId="0" borderId="28" xfId="0" applyFont="1" applyBorder="1" applyAlignment="1">
      <alignment horizontal="left" vertical="center"/>
    </xf>
    <xf numFmtId="0" fontId="16" fillId="0" borderId="28" xfId="0" applyFont="1" applyBorder="1"/>
    <xf numFmtId="0" fontId="18" fillId="0" borderId="28" xfId="5" applyFont="1" applyFill="1" applyBorder="1" applyAlignment="1" applyProtection="1"/>
    <xf numFmtId="0" fontId="14" fillId="6" borderId="28" xfId="0" applyFont="1" applyFill="1" applyBorder="1" applyAlignment="1">
      <alignment horizontal="center"/>
    </xf>
    <xf numFmtId="1" fontId="15" fillId="0" borderId="31" xfId="0" applyNumberFormat="1" applyFont="1" applyBorder="1" applyAlignment="1">
      <alignment horizontal="center" vertical="center"/>
    </xf>
    <xf numFmtId="0" fontId="14" fillId="0" borderId="28" xfId="0" applyFont="1" applyBorder="1" applyAlignment="1">
      <alignment horizontal="center"/>
    </xf>
    <xf numFmtId="0" fontId="0" fillId="0" borderId="28" xfId="0" applyBorder="1"/>
    <xf numFmtId="1" fontId="0" fillId="6" borderId="31" xfId="0" applyNumberFormat="1" applyFill="1" applyBorder="1" applyAlignment="1">
      <alignment horizontal="center"/>
    </xf>
    <xf numFmtId="1" fontId="0" fillId="5" borderId="15" xfId="0" applyNumberFormat="1" applyFill="1" applyBorder="1" applyAlignment="1">
      <alignment horizontal="center"/>
    </xf>
    <xf numFmtId="0" fontId="16" fillId="5" borderId="22" xfId="0" applyFont="1" applyFill="1" applyBorder="1" applyAlignment="1">
      <alignment vertical="center" wrapText="1"/>
    </xf>
    <xf numFmtId="1" fontId="0" fillId="5" borderId="17" xfId="0" applyNumberFormat="1" applyFill="1" applyBorder="1" applyAlignment="1">
      <alignment horizontal="center"/>
    </xf>
    <xf numFmtId="0" fontId="2" fillId="2" borderId="1" xfId="0" applyFont="1" applyFill="1" applyBorder="1" applyAlignment="1">
      <alignment horizontal="left" vertical="center" wrapText="1"/>
    </xf>
    <xf numFmtId="0" fontId="6" fillId="0" borderId="2" xfId="0" applyFont="1" applyBorder="1" applyAlignment="1">
      <alignment horizontal="left" vertical="top" wrapText="1"/>
    </xf>
    <xf numFmtId="0" fontId="6" fillId="0" borderId="3" xfId="0" applyFont="1" applyBorder="1" applyAlignment="1">
      <alignment horizontal="left" vertical="top" wrapText="1"/>
    </xf>
    <xf numFmtId="0" fontId="6" fillId="0" borderId="7" xfId="0" applyFont="1" applyBorder="1" applyAlignment="1">
      <alignment horizontal="left" vertical="top" wrapText="1"/>
    </xf>
    <xf numFmtId="0" fontId="6" fillId="0" borderId="6" xfId="0" applyFont="1" applyBorder="1" applyAlignment="1">
      <alignment horizontal="left" vertical="top" wrapText="1"/>
    </xf>
    <xf numFmtId="0" fontId="6" fillId="0" borderId="9" xfId="0" applyFont="1" applyBorder="1" applyAlignment="1">
      <alignment horizontal="left" vertical="top" wrapText="1"/>
    </xf>
    <xf numFmtId="0" fontId="6" fillId="0" borderId="10" xfId="0" applyFont="1" applyBorder="1" applyAlignment="1">
      <alignment horizontal="left" vertical="top" wrapText="1"/>
    </xf>
    <xf numFmtId="0" fontId="3" fillId="5" borderId="24" xfId="0" applyFont="1" applyFill="1" applyBorder="1" applyAlignment="1">
      <alignment horizontal="left" vertical="top" wrapText="1"/>
    </xf>
    <xf numFmtId="0" fontId="4" fillId="5" borderId="3" xfId="0" applyFont="1" applyFill="1" applyBorder="1" applyAlignment="1">
      <alignment horizontal="left" vertical="top" wrapText="1"/>
    </xf>
    <xf numFmtId="0" fontId="0" fillId="5" borderId="2" xfId="0" applyFill="1" applyBorder="1" applyAlignment="1">
      <alignment horizontal="left" wrapText="1"/>
    </xf>
    <xf numFmtId="0" fontId="0" fillId="5" borderId="3" xfId="0" applyFill="1" applyBorder="1" applyAlignment="1">
      <alignment horizontal="left" wrapText="1"/>
    </xf>
    <xf numFmtId="0" fontId="3" fillId="5" borderId="2" xfId="0" applyFont="1" applyFill="1" applyBorder="1" applyAlignment="1">
      <alignment horizontal="center" vertical="top"/>
    </xf>
    <xf numFmtId="0" fontId="4" fillId="5" borderId="3" xfId="0" applyFont="1" applyFill="1" applyBorder="1" applyAlignment="1">
      <alignment horizontal="center" vertical="top"/>
    </xf>
    <xf numFmtId="0" fontId="4" fillId="5" borderId="25" xfId="0" applyFont="1" applyFill="1" applyBorder="1" applyAlignment="1">
      <alignment horizontal="center" vertical="top"/>
    </xf>
    <xf numFmtId="0" fontId="4" fillId="0" borderId="2" xfId="0" applyFont="1" applyBorder="1" applyAlignment="1">
      <alignment horizontal="left" vertical="top" wrapText="1"/>
    </xf>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4" fillId="0" borderId="7" xfId="0" applyFont="1" applyBorder="1" applyAlignment="1">
      <alignment horizontal="left" vertical="top" wrapText="1"/>
    </xf>
    <xf numFmtId="0" fontId="3" fillId="5" borderId="3" xfId="0" applyFont="1" applyFill="1" applyBorder="1" applyAlignment="1">
      <alignment horizontal="center" vertical="top"/>
    </xf>
    <xf numFmtId="0" fontId="3" fillId="5" borderId="4" xfId="0" applyFont="1" applyFill="1" applyBorder="1" applyAlignment="1">
      <alignment horizontal="center" vertical="top"/>
    </xf>
    <xf numFmtId="0" fontId="19" fillId="5" borderId="12" xfId="0" applyFont="1" applyFill="1" applyBorder="1" applyAlignment="1">
      <alignment horizontal="left" vertical="center"/>
    </xf>
    <xf numFmtId="0" fontId="20" fillId="5" borderId="13" xfId="0" applyFont="1" applyFill="1" applyBorder="1" applyAlignment="1">
      <alignment horizontal="left" vertical="center"/>
    </xf>
    <xf numFmtId="0" fontId="20" fillId="5" borderId="14" xfId="0" applyFont="1" applyFill="1" applyBorder="1" applyAlignment="1">
      <alignment horizontal="left" vertical="center"/>
    </xf>
    <xf numFmtId="0" fontId="14" fillId="6" borderId="1" xfId="0" applyFont="1" applyFill="1" applyBorder="1" applyAlignment="1">
      <alignment horizontal="left"/>
    </xf>
    <xf numFmtId="0" fontId="14" fillId="6" borderId="28" xfId="0" applyFont="1" applyFill="1" applyBorder="1" applyAlignment="1">
      <alignment horizontal="left"/>
    </xf>
    <xf numFmtId="0" fontId="14" fillId="6" borderId="1" xfId="0" applyFont="1" applyFill="1" applyBorder="1" applyAlignment="1">
      <alignment horizontal="left" vertical="center" wrapText="1"/>
    </xf>
    <xf numFmtId="0" fontId="14" fillId="6" borderId="28" xfId="0" applyFont="1" applyFill="1" applyBorder="1" applyAlignment="1">
      <alignment horizontal="left" vertical="center" wrapText="1"/>
    </xf>
    <xf numFmtId="0" fontId="19" fillId="5" borderId="15" xfId="0" applyFont="1" applyFill="1" applyBorder="1" applyAlignment="1">
      <alignment horizontal="left" vertical="center"/>
    </xf>
    <xf numFmtId="0" fontId="20" fillId="5" borderId="0" xfId="0" applyFont="1" applyFill="1" applyBorder="1" applyAlignment="1">
      <alignment horizontal="left" vertical="center"/>
    </xf>
    <xf numFmtId="0" fontId="20" fillId="5" borderId="16" xfId="0" applyFont="1" applyFill="1" applyBorder="1" applyAlignment="1">
      <alignment horizontal="left" vertical="center"/>
    </xf>
  </cellXfs>
  <cellStyles count="6">
    <cellStyle name="Currency" xfId="4" builtinId="4"/>
    <cellStyle name="Hyperlink" xfId="5" builtinId="8"/>
    <cellStyle name="Normal" xfId="0" builtinId="0"/>
    <cellStyle name="Normal 2" xfId="3" xr:uid="{352274EA-A643-443E-9594-73985E594E5E}"/>
    <cellStyle name="Normal 3" xfId="1" xr:uid="{F323907C-C12E-4916-A076-0C25C01E51ED}"/>
    <cellStyle name="Percent 2" xfId="2" xr:uid="{5E7CF923-2983-4A4B-BA11-69ECBB99076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1F490B-8CA7-4657-9FBB-F4444D0E8EA3}">
  <sheetPr>
    <tabColor theme="6" tint="0.39997558519241921"/>
  </sheetPr>
  <dimension ref="A1:AA29"/>
  <sheetViews>
    <sheetView zoomScale="90" zoomScaleNormal="90" workbookViewId="0">
      <selection activeCell="B23" sqref="B22:L23"/>
    </sheetView>
  </sheetViews>
  <sheetFormatPr defaultColWidth="8.85546875" defaultRowHeight="15"/>
  <cols>
    <col min="2" max="2" width="33.85546875" customWidth="1"/>
    <col min="3" max="3" width="7.85546875" customWidth="1"/>
    <col min="5" max="5" width="6.42578125" customWidth="1"/>
    <col min="6" max="6" width="6.85546875" customWidth="1"/>
    <col min="7" max="11" width="6.42578125" customWidth="1"/>
    <col min="13" max="13" width="2.42578125" customWidth="1"/>
    <col min="14" max="14" width="6" customWidth="1"/>
    <col min="15" max="15" width="2.42578125" customWidth="1"/>
    <col min="16" max="20" width="6.42578125" customWidth="1"/>
  </cols>
  <sheetData>
    <row r="1" spans="1:27" s="36" customFormat="1" ht="15.75">
      <c r="A1" s="37" t="s">
        <v>41</v>
      </c>
      <c r="B1" s="38"/>
      <c r="C1" s="38"/>
      <c r="D1" s="38"/>
      <c r="E1" s="38"/>
      <c r="F1" s="38"/>
      <c r="G1" s="38"/>
      <c r="H1" s="38"/>
      <c r="I1" s="38"/>
      <c r="J1" s="38"/>
      <c r="K1" s="38"/>
      <c r="L1" s="38"/>
      <c r="M1" s="38"/>
      <c r="N1" s="38"/>
      <c r="O1" s="38"/>
      <c r="P1" s="38"/>
      <c r="Q1" s="38"/>
      <c r="R1" s="38"/>
      <c r="S1" s="38"/>
      <c r="T1" s="38"/>
      <c r="U1" s="39"/>
    </row>
    <row r="2" spans="1:27" s="36" customFormat="1" ht="15.75">
      <c r="A2" s="40" t="s">
        <v>42</v>
      </c>
      <c r="B2" s="41">
        <v>45502</v>
      </c>
      <c r="C2" s="42"/>
      <c r="D2" s="42"/>
      <c r="E2" s="42"/>
      <c r="F2" s="42"/>
      <c r="G2" s="42"/>
      <c r="H2" s="42"/>
      <c r="I2" s="42"/>
      <c r="J2" s="42"/>
      <c r="K2" s="42"/>
      <c r="L2" s="42"/>
      <c r="M2" s="42"/>
      <c r="N2" s="42"/>
      <c r="O2" s="42"/>
      <c r="P2" s="42"/>
      <c r="Q2" s="42"/>
      <c r="R2" s="42"/>
      <c r="S2" s="42"/>
      <c r="T2" s="42"/>
      <c r="U2" s="43"/>
    </row>
    <row r="3" spans="1:27" s="1" customFormat="1" ht="15" customHeight="1">
      <c r="A3" s="94" t="s">
        <v>0</v>
      </c>
      <c r="B3" s="95"/>
      <c r="C3" s="95"/>
      <c r="D3" s="96"/>
      <c r="E3" s="97"/>
      <c r="F3" s="97"/>
      <c r="G3" s="98" t="s">
        <v>1</v>
      </c>
      <c r="H3" s="105"/>
      <c r="I3" s="105"/>
      <c r="J3" s="105"/>
      <c r="K3" s="105"/>
      <c r="L3" s="106"/>
      <c r="M3" s="44"/>
      <c r="N3" s="45" t="s">
        <v>36</v>
      </c>
      <c r="O3" s="44"/>
      <c r="P3" s="98" t="s">
        <v>31</v>
      </c>
      <c r="Q3" s="99"/>
      <c r="R3" s="99"/>
      <c r="S3" s="99"/>
      <c r="T3" s="99"/>
      <c r="U3" s="100"/>
    </row>
    <row r="4" spans="1:27" s="1" customFormat="1" ht="117" customHeight="1">
      <c r="A4" s="46" t="s">
        <v>2</v>
      </c>
      <c r="B4" s="2" t="s">
        <v>3</v>
      </c>
      <c r="C4" s="8" t="s">
        <v>4</v>
      </c>
      <c r="D4" s="9" t="s">
        <v>22</v>
      </c>
      <c r="E4" s="8" t="s">
        <v>5</v>
      </c>
      <c r="F4" s="9" t="s">
        <v>21</v>
      </c>
      <c r="G4" s="8" t="s">
        <v>6</v>
      </c>
      <c r="H4" s="8" t="s">
        <v>7</v>
      </c>
      <c r="I4" s="8" t="s">
        <v>8</v>
      </c>
      <c r="J4" s="8" t="s">
        <v>9</v>
      </c>
      <c r="K4" s="8" t="s">
        <v>10</v>
      </c>
      <c r="L4" s="10" t="s">
        <v>11</v>
      </c>
      <c r="M4" s="8"/>
      <c r="N4" s="9" t="s">
        <v>32</v>
      </c>
      <c r="O4" s="8"/>
      <c r="P4" s="8" t="s">
        <v>6</v>
      </c>
      <c r="Q4" s="8" t="s">
        <v>7</v>
      </c>
      <c r="R4" s="8" t="s">
        <v>8</v>
      </c>
      <c r="S4" s="8" t="s">
        <v>9</v>
      </c>
      <c r="T4" s="8" t="s">
        <v>10</v>
      </c>
      <c r="U4" s="47" t="s">
        <v>11</v>
      </c>
    </row>
    <row r="5" spans="1:27" s="1" customFormat="1" ht="13.5" customHeight="1">
      <c r="A5" s="48" t="s">
        <v>23</v>
      </c>
      <c r="B5" s="3" t="s">
        <v>25</v>
      </c>
      <c r="C5" s="58" t="s">
        <v>43</v>
      </c>
      <c r="D5" s="58"/>
      <c r="E5" s="58"/>
      <c r="F5" s="58"/>
      <c r="G5" s="58"/>
      <c r="H5" s="58"/>
      <c r="I5" s="58"/>
      <c r="J5" s="58"/>
      <c r="K5" s="58"/>
      <c r="L5" s="59"/>
      <c r="M5" s="58"/>
      <c r="N5" s="58"/>
      <c r="O5" s="58"/>
      <c r="P5" s="58"/>
      <c r="Q5" s="58"/>
      <c r="R5" s="58"/>
      <c r="S5" s="58"/>
      <c r="T5" s="58"/>
      <c r="U5" s="60"/>
      <c r="AA5" s="1">
        <v>8</v>
      </c>
    </row>
    <row r="6" spans="1:27" s="1" customFormat="1" ht="13.5" customHeight="1">
      <c r="A6" s="48" t="s">
        <v>24</v>
      </c>
      <c r="B6" s="3" t="s">
        <v>26</v>
      </c>
      <c r="C6" s="58"/>
      <c r="D6" s="58"/>
      <c r="E6" s="58"/>
      <c r="F6" s="58"/>
      <c r="G6" s="58"/>
      <c r="H6" s="58"/>
      <c r="I6" s="58"/>
      <c r="J6" s="58"/>
      <c r="K6" s="58"/>
      <c r="L6" s="59"/>
      <c r="M6" s="58"/>
      <c r="N6" s="58"/>
      <c r="O6" s="58"/>
      <c r="P6" s="58"/>
      <c r="Q6" s="58"/>
      <c r="R6" s="58"/>
      <c r="S6" s="58"/>
      <c r="T6" s="58"/>
      <c r="U6" s="60"/>
      <c r="AA6" s="1">
        <f>8*0.1</f>
        <v>0.8</v>
      </c>
    </row>
    <row r="7" spans="1:27" s="1" customFormat="1" ht="13.7" customHeight="1">
      <c r="A7" s="48">
        <v>2</v>
      </c>
      <c r="B7" s="3" t="s">
        <v>20</v>
      </c>
      <c r="C7" s="58"/>
      <c r="D7" s="58"/>
      <c r="E7" s="58"/>
      <c r="F7" s="58"/>
      <c r="G7" s="58"/>
      <c r="H7" s="58"/>
      <c r="I7" s="58"/>
      <c r="J7" s="58"/>
      <c r="K7" s="58"/>
      <c r="L7" s="59"/>
      <c r="M7" s="58"/>
      <c r="N7" s="58"/>
      <c r="O7" s="58"/>
      <c r="P7" s="58"/>
      <c r="Q7" s="58"/>
      <c r="R7" s="58"/>
      <c r="S7" s="58"/>
      <c r="T7" s="58"/>
      <c r="U7" s="60"/>
      <c r="AA7" s="1">
        <f>AA5-AA6</f>
        <v>7.2</v>
      </c>
    </row>
    <row r="8" spans="1:27" s="1" customFormat="1" ht="13.7" customHeight="1">
      <c r="A8" s="48">
        <v>3</v>
      </c>
      <c r="B8" s="3" t="s">
        <v>33</v>
      </c>
      <c r="C8" s="58"/>
      <c r="D8" s="58"/>
      <c r="E8" s="58"/>
      <c r="F8" s="58"/>
      <c r="G8" s="58"/>
      <c r="H8" s="58"/>
      <c r="I8" s="58"/>
      <c r="J8" s="58"/>
      <c r="K8" s="58"/>
      <c r="L8" s="59"/>
      <c r="M8" s="58"/>
      <c r="N8" s="58"/>
      <c r="O8" s="58"/>
      <c r="P8" s="58"/>
      <c r="Q8" s="58"/>
      <c r="R8" s="58"/>
      <c r="S8" s="58"/>
      <c r="T8" s="58"/>
      <c r="U8" s="60"/>
    </row>
    <row r="9" spans="1:27" s="1" customFormat="1" ht="13.7" customHeight="1">
      <c r="A9" s="48">
        <v>4</v>
      </c>
      <c r="B9" s="3" t="s">
        <v>34</v>
      </c>
      <c r="C9" s="58"/>
      <c r="D9" s="58"/>
      <c r="E9" s="58"/>
      <c r="F9" s="58"/>
      <c r="G9" s="58"/>
      <c r="H9" s="58"/>
      <c r="I9" s="58"/>
      <c r="J9" s="58"/>
      <c r="K9" s="58"/>
      <c r="L9" s="59"/>
      <c r="M9" s="58"/>
      <c r="N9" s="58"/>
      <c r="O9" s="58"/>
      <c r="P9" s="58"/>
      <c r="Q9" s="58"/>
      <c r="R9" s="58"/>
      <c r="S9" s="58"/>
      <c r="T9" s="58"/>
      <c r="U9" s="60"/>
    </row>
    <row r="10" spans="1:27" s="1" customFormat="1" ht="13.7" customHeight="1">
      <c r="A10" s="48">
        <v>5</v>
      </c>
      <c r="B10" s="3" t="s">
        <v>35</v>
      </c>
      <c r="C10" s="58"/>
      <c r="D10" s="58"/>
      <c r="E10" s="58"/>
      <c r="F10" s="58"/>
      <c r="G10" s="58"/>
      <c r="H10" s="58"/>
      <c r="I10" s="58"/>
      <c r="J10" s="58"/>
      <c r="K10" s="58"/>
      <c r="L10" s="59"/>
      <c r="M10" s="58"/>
      <c r="N10" s="58"/>
      <c r="O10" s="58"/>
      <c r="P10" s="58"/>
      <c r="Q10" s="58"/>
      <c r="R10" s="58"/>
      <c r="S10" s="58"/>
      <c r="T10" s="58"/>
      <c r="U10" s="60"/>
    </row>
    <row r="11" spans="1:27" s="1" customFormat="1" ht="13.7" customHeight="1">
      <c r="A11" s="48">
        <v>6</v>
      </c>
      <c r="B11" s="12" t="s">
        <v>18</v>
      </c>
      <c r="C11" s="58"/>
      <c r="D11" s="58"/>
      <c r="E11" s="58"/>
      <c r="F11" s="58"/>
      <c r="G11" s="58"/>
      <c r="H11" s="58"/>
      <c r="I11" s="58"/>
      <c r="J11" s="58"/>
      <c r="K11" s="58"/>
      <c r="L11" s="59"/>
      <c r="M11" s="58"/>
      <c r="N11" s="58"/>
      <c r="O11" s="58"/>
      <c r="P11" s="58"/>
      <c r="Q11" s="58"/>
      <c r="R11" s="58"/>
      <c r="S11" s="58"/>
      <c r="T11" s="58"/>
      <c r="U11" s="60"/>
    </row>
    <row r="12" spans="1:27" s="1" customFormat="1" ht="13.7" customHeight="1">
      <c r="A12" s="48">
        <v>7</v>
      </c>
      <c r="B12" s="3" t="s">
        <v>19</v>
      </c>
      <c r="C12" s="58"/>
      <c r="D12" s="58"/>
      <c r="E12" s="58"/>
      <c r="F12" s="58"/>
      <c r="G12" s="58"/>
      <c r="H12" s="58"/>
      <c r="I12" s="58"/>
      <c r="J12" s="58"/>
      <c r="K12" s="58"/>
      <c r="L12" s="59"/>
      <c r="M12" s="58"/>
      <c r="N12" s="58"/>
      <c r="O12" s="58"/>
      <c r="P12" s="58"/>
      <c r="Q12" s="58"/>
      <c r="R12" s="58"/>
      <c r="S12" s="58"/>
      <c r="T12" s="58"/>
      <c r="U12" s="60"/>
    </row>
    <row r="13" spans="1:27" s="1" customFormat="1" ht="13.7" customHeight="1">
      <c r="A13" s="49"/>
      <c r="B13" s="4" t="s">
        <v>12</v>
      </c>
      <c r="C13" s="61">
        <f t="shared" ref="C13:U13" si="0">SUM(C5:C12)</f>
        <v>0</v>
      </c>
      <c r="D13" s="61">
        <f t="shared" si="0"/>
        <v>0</v>
      </c>
      <c r="E13" s="61">
        <f t="shared" si="0"/>
        <v>0</v>
      </c>
      <c r="F13" s="61">
        <f t="shared" si="0"/>
        <v>0</v>
      </c>
      <c r="G13" s="61">
        <f t="shared" si="0"/>
        <v>0</v>
      </c>
      <c r="H13" s="61">
        <f t="shared" si="0"/>
        <v>0</v>
      </c>
      <c r="I13" s="61">
        <f t="shared" si="0"/>
        <v>0</v>
      </c>
      <c r="J13" s="61">
        <f t="shared" si="0"/>
        <v>0</v>
      </c>
      <c r="K13" s="61">
        <f t="shared" si="0"/>
        <v>0</v>
      </c>
      <c r="L13" s="61">
        <f t="shared" si="0"/>
        <v>0</v>
      </c>
      <c r="M13" s="61">
        <f t="shared" si="0"/>
        <v>0</v>
      </c>
      <c r="N13" s="61">
        <f t="shared" si="0"/>
        <v>0</v>
      </c>
      <c r="O13" s="61">
        <f t="shared" si="0"/>
        <v>0</v>
      </c>
      <c r="P13" s="61">
        <f t="shared" si="0"/>
        <v>0</v>
      </c>
      <c r="Q13" s="61">
        <f t="shared" si="0"/>
        <v>0</v>
      </c>
      <c r="R13" s="61">
        <f t="shared" si="0"/>
        <v>0</v>
      </c>
      <c r="S13" s="61">
        <f t="shared" si="0"/>
        <v>0</v>
      </c>
      <c r="T13" s="61">
        <f t="shared" si="0"/>
        <v>0</v>
      </c>
      <c r="U13" s="61">
        <f t="shared" si="0"/>
        <v>0</v>
      </c>
    </row>
    <row r="14" spans="1:27" s="1" customFormat="1">
      <c r="A14" s="50"/>
      <c r="B14" s="5" t="s">
        <v>13</v>
      </c>
      <c r="C14" s="6"/>
      <c r="D14" s="6"/>
      <c r="E14" s="6"/>
      <c r="F14" s="6"/>
      <c r="G14" s="6"/>
      <c r="H14" s="6"/>
      <c r="I14" s="6"/>
      <c r="J14" s="6"/>
      <c r="K14" s="6"/>
      <c r="L14" s="7"/>
      <c r="M14" s="6"/>
      <c r="N14" s="6"/>
      <c r="O14" s="6"/>
      <c r="P14" s="6"/>
      <c r="Q14" s="6"/>
      <c r="R14" s="6"/>
      <c r="S14" s="6"/>
      <c r="T14" s="6"/>
      <c r="U14" s="51"/>
    </row>
    <row r="15" spans="1:27" s="1" customFormat="1" ht="13.5" customHeight="1">
      <c r="A15" s="49"/>
      <c r="B15" s="4" t="s">
        <v>14</v>
      </c>
      <c r="C15" s="61">
        <f t="shared" ref="C15:U15" si="1">C13-(C13*C14)</f>
        <v>0</v>
      </c>
      <c r="D15" s="61">
        <f t="shared" si="1"/>
        <v>0</v>
      </c>
      <c r="E15" s="61">
        <f t="shared" si="1"/>
        <v>0</v>
      </c>
      <c r="F15" s="61">
        <f t="shared" si="1"/>
        <v>0</v>
      </c>
      <c r="G15" s="61">
        <f t="shared" si="1"/>
        <v>0</v>
      </c>
      <c r="H15" s="61">
        <f t="shared" si="1"/>
        <v>0</v>
      </c>
      <c r="I15" s="61">
        <f t="shared" si="1"/>
        <v>0</v>
      </c>
      <c r="J15" s="61">
        <f t="shared" si="1"/>
        <v>0</v>
      </c>
      <c r="K15" s="61">
        <f t="shared" si="1"/>
        <v>0</v>
      </c>
      <c r="L15" s="61">
        <f t="shared" si="1"/>
        <v>0</v>
      </c>
      <c r="M15" s="61">
        <f t="shared" si="1"/>
        <v>0</v>
      </c>
      <c r="N15" s="61">
        <f t="shared" si="1"/>
        <v>0</v>
      </c>
      <c r="O15" s="61">
        <f t="shared" si="1"/>
        <v>0</v>
      </c>
      <c r="P15" s="61">
        <f t="shared" si="1"/>
        <v>0</v>
      </c>
      <c r="Q15" s="61">
        <f t="shared" si="1"/>
        <v>0</v>
      </c>
      <c r="R15" s="61">
        <f t="shared" si="1"/>
        <v>0</v>
      </c>
      <c r="S15" s="61">
        <f t="shared" si="1"/>
        <v>0</v>
      </c>
      <c r="T15" s="61">
        <f t="shared" si="1"/>
        <v>0</v>
      </c>
      <c r="U15" s="61">
        <f t="shared" si="1"/>
        <v>0</v>
      </c>
    </row>
    <row r="16" spans="1:27" s="1" customFormat="1" ht="13.5" customHeight="1">
      <c r="A16" s="49"/>
      <c r="B16" s="14"/>
      <c r="C16" s="62" t="s">
        <v>43</v>
      </c>
      <c r="D16" s="13"/>
      <c r="E16" s="13"/>
      <c r="F16" s="13"/>
      <c r="G16" s="13"/>
      <c r="H16" s="13"/>
      <c r="I16" s="13"/>
      <c r="J16" s="13"/>
      <c r="K16" s="13"/>
      <c r="L16" s="15"/>
      <c r="M16" s="52"/>
      <c r="N16" s="52"/>
      <c r="O16" s="52"/>
      <c r="P16" s="17"/>
      <c r="Q16" s="17"/>
      <c r="R16" s="17"/>
      <c r="S16" s="17"/>
      <c r="T16" s="17"/>
      <c r="U16" s="53"/>
    </row>
    <row r="17" spans="1:21" s="1" customFormat="1" ht="13.5" customHeight="1">
      <c r="A17" s="49"/>
      <c r="B17" s="16" t="s">
        <v>28</v>
      </c>
      <c r="C17" s="13"/>
      <c r="D17" s="13"/>
      <c r="E17" s="13"/>
      <c r="F17" s="13"/>
      <c r="G17" s="16" t="s">
        <v>27</v>
      </c>
      <c r="I17" s="13"/>
      <c r="J17" s="13"/>
      <c r="K17" s="13"/>
      <c r="L17" s="15"/>
      <c r="M17" s="52"/>
      <c r="N17" s="52"/>
      <c r="O17" s="52"/>
      <c r="P17" s="17"/>
      <c r="Q17" s="17"/>
      <c r="R17" s="17"/>
      <c r="S17" s="17"/>
      <c r="T17" s="17"/>
      <c r="U17" s="53"/>
    </row>
    <row r="18" spans="1:21" s="1" customFormat="1" ht="13.5" customHeight="1">
      <c r="A18" s="49"/>
      <c r="B18" s="14"/>
      <c r="C18" s="13"/>
      <c r="D18" s="13"/>
      <c r="E18" s="13"/>
      <c r="F18" s="13"/>
      <c r="G18" s="13"/>
      <c r="H18" s="13"/>
      <c r="I18" s="13"/>
      <c r="J18" s="13"/>
      <c r="K18" s="13"/>
      <c r="L18" s="15"/>
      <c r="M18" s="52"/>
      <c r="N18" s="52"/>
      <c r="O18" s="52"/>
      <c r="P18" s="17"/>
      <c r="Q18" s="17"/>
      <c r="R18" s="17"/>
      <c r="S18" s="17"/>
      <c r="T18" s="17"/>
      <c r="U18" s="53"/>
    </row>
    <row r="19" spans="1:21" s="1" customFormat="1" ht="24.6" customHeight="1">
      <c r="A19" s="50"/>
      <c r="B19" s="101" t="s">
        <v>15</v>
      </c>
      <c r="C19" s="102"/>
      <c r="D19" s="102"/>
      <c r="E19" s="102"/>
      <c r="F19" s="102"/>
      <c r="G19" s="102"/>
      <c r="H19" s="102"/>
      <c r="I19" s="102"/>
      <c r="J19" s="102"/>
      <c r="K19" s="102"/>
      <c r="L19" s="103"/>
      <c r="N19" s="54"/>
      <c r="P19" s="11"/>
      <c r="Q19" s="11"/>
      <c r="R19" s="11"/>
      <c r="S19" s="11"/>
      <c r="T19" s="11"/>
      <c r="U19" s="55"/>
    </row>
    <row r="20" spans="1:21" s="1" customFormat="1" ht="13.7" customHeight="1">
      <c r="A20" s="49"/>
      <c r="B20" s="101" t="s">
        <v>16</v>
      </c>
      <c r="C20" s="102"/>
      <c r="D20" s="102"/>
      <c r="E20" s="102"/>
      <c r="F20" s="102"/>
      <c r="G20" s="102"/>
      <c r="H20" s="102"/>
      <c r="I20" s="102"/>
      <c r="J20" s="102"/>
      <c r="K20" s="102"/>
      <c r="L20" s="104"/>
      <c r="M20" s="11"/>
      <c r="N20" s="18"/>
      <c r="O20" s="11"/>
      <c r="P20" s="11"/>
      <c r="Q20" s="11"/>
      <c r="R20" s="11"/>
      <c r="S20" s="11"/>
      <c r="T20" s="11"/>
      <c r="U20" s="55"/>
    </row>
    <row r="21" spans="1:21" s="1" customFormat="1" ht="13.7" customHeight="1">
      <c r="A21" s="49"/>
      <c r="B21" s="88" t="s">
        <v>17</v>
      </c>
      <c r="C21" s="89"/>
      <c r="D21" s="89"/>
      <c r="E21" s="89"/>
      <c r="F21" s="89"/>
      <c r="G21" s="89"/>
      <c r="H21" s="89"/>
      <c r="I21" s="89"/>
      <c r="J21" s="89"/>
      <c r="K21" s="89"/>
      <c r="L21" s="90"/>
      <c r="M21" s="11"/>
      <c r="N21" s="19"/>
      <c r="O21" s="11"/>
      <c r="P21" s="11"/>
      <c r="Q21" s="11"/>
      <c r="R21" s="11"/>
      <c r="S21" s="11"/>
      <c r="T21" s="11"/>
      <c r="U21" s="55"/>
    </row>
    <row r="22" spans="1:21" s="1" customFormat="1" ht="13.7" customHeight="1">
      <c r="A22" s="49"/>
      <c r="B22" s="88" t="s">
        <v>17</v>
      </c>
      <c r="C22" s="89"/>
      <c r="D22" s="89"/>
      <c r="E22" s="89"/>
      <c r="F22" s="89"/>
      <c r="G22" s="89"/>
      <c r="H22" s="89"/>
      <c r="I22" s="89"/>
      <c r="J22" s="89"/>
      <c r="K22" s="89"/>
      <c r="L22" s="90"/>
      <c r="M22" s="11"/>
      <c r="N22" s="19"/>
      <c r="O22" s="11"/>
      <c r="P22" s="11"/>
      <c r="Q22" s="11"/>
      <c r="R22" s="11"/>
      <c r="S22" s="11"/>
      <c r="T22" s="11"/>
      <c r="U22" s="55"/>
    </row>
    <row r="23" spans="1:21" s="1" customFormat="1" ht="13.7" customHeight="1" thickBot="1">
      <c r="A23" s="56"/>
      <c r="B23" s="91" t="s">
        <v>17</v>
      </c>
      <c r="C23" s="92"/>
      <c r="D23" s="92"/>
      <c r="E23" s="92"/>
      <c r="F23" s="92"/>
      <c r="G23" s="92"/>
      <c r="H23" s="92"/>
      <c r="I23" s="92"/>
      <c r="J23" s="92"/>
      <c r="K23" s="92"/>
      <c r="L23" s="93"/>
      <c r="M23" s="20"/>
      <c r="N23" s="19"/>
      <c r="O23" s="20"/>
      <c r="P23" s="20"/>
      <c r="Q23" s="20"/>
      <c r="R23" s="20"/>
      <c r="S23" s="20"/>
      <c r="T23" s="20"/>
      <c r="U23" s="57"/>
    </row>
    <row r="24" spans="1:21" ht="15.75">
      <c r="A24" s="21"/>
      <c r="B24" s="22" t="s">
        <v>29</v>
      </c>
      <c r="C24" s="23"/>
      <c r="D24" s="23"/>
      <c r="E24" s="23"/>
      <c r="F24" s="23"/>
      <c r="G24" s="23"/>
      <c r="H24" s="23"/>
      <c r="I24" s="23"/>
      <c r="J24" s="23"/>
      <c r="K24" s="23"/>
      <c r="L24" s="23"/>
      <c r="M24" s="23"/>
      <c r="N24" s="23"/>
      <c r="O24" s="23"/>
      <c r="P24" s="23"/>
      <c r="Q24" s="23"/>
      <c r="R24" s="23"/>
      <c r="S24" s="23"/>
      <c r="T24" s="23"/>
      <c r="U24" s="24"/>
    </row>
    <row r="25" spans="1:21" ht="15.75">
      <c r="A25" s="25"/>
      <c r="B25" s="26" t="s">
        <v>30</v>
      </c>
      <c r="C25" s="27"/>
      <c r="D25" s="27"/>
      <c r="E25" s="27"/>
      <c r="F25" s="27"/>
      <c r="G25" s="27"/>
      <c r="H25" s="27"/>
      <c r="I25" s="27"/>
      <c r="J25" s="27"/>
      <c r="K25" s="27"/>
      <c r="L25" s="27"/>
      <c r="M25" s="27"/>
      <c r="N25" s="27"/>
      <c r="O25" s="27"/>
      <c r="P25" s="27"/>
      <c r="Q25" s="27"/>
      <c r="R25" s="27"/>
      <c r="S25" s="27"/>
      <c r="T25" s="27"/>
      <c r="U25" s="28"/>
    </row>
    <row r="26" spans="1:21">
      <c r="A26" s="25"/>
      <c r="B26" s="27" t="s">
        <v>37</v>
      </c>
      <c r="C26" s="29"/>
      <c r="D26" s="29"/>
      <c r="E26" s="29"/>
      <c r="F26" s="29"/>
      <c r="G26" s="29"/>
      <c r="H26" s="29"/>
      <c r="I26" s="29"/>
      <c r="J26" s="29"/>
      <c r="K26" s="29"/>
      <c r="L26" s="29"/>
      <c r="M26" s="29"/>
      <c r="N26" s="29"/>
      <c r="O26" s="29"/>
      <c r="P26" s="29"/>
      <c r="Q26" s="29"/>
      <c r="R26" s="29"/>
      <c r="S26" s="29"/>
      <c r="T26" s="29"/>
      <c r="U26" s="30"/>
    </row>
    <row r="27" spans="1:21">
      <c r="A27" s="25"/>
      <c r="B27" s="27" t="s">
        <v>38</v>
      </c>
      <c r="C27" s="31"/>
      <c r="D27" s="31"/>
      <c r="E27" s="31"/>
      <c r="F27" s="31"/>
      <c r="G27" s="31"/>
      <c r="H27" s="31"/>
      <c r="I27" s="31"/>
      <c r="J27" s="31"/>
      <c r="K27" s="31"/>
      <c r="L27" s="31"/>
      <c r="M27" s="31"/>
      <c r="N27" s="31"/>
      <c r="O27" s="31"/>
      <c r="P27" s="31"/>
      <c r="Q27" s="31"/>
      <c r="R27" s="31"/>
      <c r="S27" s="31"/>
      <c r="T27" s="31"/>
      <c r="U27" s="32"/>
    </row>
    <row r="28" spans="1:21">
      <c r="A28" s="25"/>
      <c r="B28" s="27" t="s">
        <v>39</v>
      </c>
      <c r="C28" s="31"/>
      <c r="D28" s="31"/>
      <c r="E28" s="31"/>
      <c r="F28" s="31"/>
      <c r="G28" s="31"/>
      <c r="H28" s="31"/>
      <c r="I28" s="31"/>
      <c r="J28" s="31"/>
      <c r="K28" s="31"/>
      <c r="L28" s="31"/>
      <c r="M28" s="31"/>
      <c r="N28" s="31"/>
      <c r="O28" s="31"/>
      <c r="P28" s="31"/>
      <c r="Q28" s="31"/>
      <c r="R28" s="31"/>
      <c r="S28" s="31"/>
      <c r="T28" s="31"/>
      <c r="U28" s="32"/>
    </row>
    <row r="29" spans="1:21" ht="15.75" thickBot="1">
      <c r="A29" s="33"/>
      <c r="B29" s="34" t="s">
        <v>40</v>
      </c>
      <c r="C29" s="34"/>
      <c r="D29" s="34"/>
      <c r="E29" s="34"/>
      <c r="F29" s="34"/>
      <c r="G29" s="34"/>
      <c r="H29" s="34"/>
      <c r="I29" s="34"/>
      <c r="J29" s="34"/>
      <c r="K29" s="34"/>
      <c r="L29" s="34"/>
      <c r="M29" s="34"/>
      <c r="N29" s="34"/>
      <c r="O29" s="34"/>
      <c r="P29" s="34"/>
      <c r="Q29" s="34"/>
      <c r="R29" s="34"/>
      <c r="S29" s="34"/>
      <c r="T29" s="34"/>
      <c r="U29" s="35"/>
    </row>
  </sheetData>
  <mergeCells count="9">
    <mergeCell ref="B22:L22"/>
    <mergeCell ref="B23:L23"/>
    <mergeCell ref="A3:C3"/>
    <mergeCell ref="D3:F3"/>
    <mergeCell ref="P3:U3"/>
    <mergeCell ref="B19:L19"/>
    <mergeCell ref="B20:L20"/>
    <mergeCell ref="B21:L21"/>
    <mergeCell ref="G3:L3"/>
  </mergeCells>
  <pageMargins left="0.7" right="0.7" top="0.75" bottom="0.75" header="0.3" footer="0.3"/>
  <pageSetup orientation="portrait" horizontalDpi="0" verticalDpi="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000DB1-93C7-45AC-972E-9D5BC7F3E54D}">
  <sheetPr>
    <tabColor theme="3" tint="0.39997558519241921"/>
  </sheetPr>
  <dimension ref="A1:C81"/>
  <sheetViews>
    <sheetView tabSelected="1" workbookViewId="0">
      <selection activeCell="A2" sqref="A2"/>
    </sheetView>
  </sheetViews>
  <sheetFormatPr defaultColWidth="9.140625" defaultRowHeight="15"/>
  <cols>
    <col min="1" max="1" width="9.140625" style="72"/>
    <col min="2" max="2" width="115.42578125" customWidth="1"/>
    <col min="3" max="3" width="81.42578125" customWidth="1"/>
  </cols>
  <sheetData>
    <row r="1" spans="1:3" ht="42.75" customHeight="1">
      <c r="A1" s="107" t="s">
        <v>128</v>
      </c>
      <c r="B1" s="108"/>
      <c r="C1" s="109"/>
    </row>
    <row r="2" spans="1:3" ht="24" customHeight="1">
      <c r="A2" s="114" t="s">
        <v>130</v>
      </c>
      <c r="B2" s="115"/>
      <c r="C2" s="116"/>
    </row>
    <row r="3" spans="1:3">
      <c r="A3" s="73" t="s">
        <v>44</v>
      </c>
      <c r="B3" s="63" t="s">
        <v>45</v>
      </c>
      <c r="C3" s="74" t="s">
        <v>46</v>
      </c>
    </row>
    <row r="4" spans="1:3">
      <c r="A4" s="75">
        <v>1</v>
      </c>
      <c r="B4" s="64" t="s">
        <v>47</v>
      </c>
      <c r="C4" s="76"/>
    </row>
    <row r="5" spans="1:3">
      <c r="A5" s="75">
        <v>2</v>
      </c>
      <c r="B5" s="64" t="s">
        <v>48</v>
      </c>
      <c r="C5" s="76"/>
    </row>
    <row r="6" spans="1:3">
      <c r="A6" s="75">
        <v>3</v>
      </c>
      <c r="B6" s="64" t="s">
        <v>49</v>
      </c>
      <c r="C6" s="76"/>
    </row>
    <row r="7" spans="1:3">
      <c r="A7" s="75" t="s">
        <v>119</v>
      </c>
      <c r="B7" s="64" t="s">
        <v>50</v>
      </c>
      <c r="C7" s="76"/>
    </row>
    <row r="8" spans="1:3">
      <c r="A8" s="75" t="s">
        <v>120</v>
      </c>
      <c r="B8" s="64" t="s">
        <v>51</v>
      </c>
      <c r="C8" s="76"/>
    </row>
    <row r="9" spans="1:3">
      <c r="A9" s="75" t="s">
        <v>121</v>
      </c>
      <c r="B9" s="64" t="s">
        <v>52</v>
      </c>
      <c r="C9" s="76"/>
    </row>
    <row r="10" spans="1:3">
      <c r="A10" s="75">
        <v>4</v>
      </c>
      <c r="B10" s="64" t="s">
        <v>53</v>
      </c>
      <c r="C10" s="76"/>
    </row>
    <row r="11" spans="1:3">
      <c r="A11" s="75" t="s">
        <v>122</v>
      </c>
      <c r="B11" s="64" t="s">
        <v>54</v>
      </c>
      <c r="C11" s="76"/>
    </row>
    <row r="12" spans="1:3">
      <c r="A12" s="75" t="s">
        <v>123</v>
      </c>
      <c r="B12" s="64" t="s">
        <v>55</v>
      </c>
      <c r="C12" s="76"/>
    </row>
    <row r="13" spans="1:3">
      <c r="A13" s="75" t="s">
        <v>124</v>
      </c>
      <c r="B13" s="64" t="s">
        <v>56</v>
      </c>
      <c r="C13" s="76"/>
    </row>
    <row r="14" spans="1:3">
      <c r="A14" s="75">
        <v>5</v>
      </c>
      <c r="B14" s="64" t="s">
        <v>57</v>
      </c>
      <c r="C14" s="76"/>
    </row>
    <row r="15" spans="1:3">
      <c r="A15" s="75">
        <v>6</v>
      </c>
      <c r="B15" s="64" t="s">
        <v>58</v>
      </c>
      <c r="C15" s="76"/>
    </row>
    <row r="16" spans="1:3" ht="30">
      <c r="A16" s="75" t="s">
        <v>125</v>
      </c>
      <c r="B16" s="64" t="s">
        <v>59</v>
      </c>
      <c r="C16" s="76"/>
    </row>
    <row r="17" spans="1:3">
      <c r="A17" s="75" t="s">
        <v>126</v>
      </c>
      <c r="B17" s="64" t="s">
        <v>60</v>
      </c>
      <c r="C17" s="76"/>
    </row>
    <row r="18" spans="1:3">
      <c r="A18" s="75">
        <v>7</v>
      </c>
      <c r="B18" s="64" t="s">
        <v>61</v>
      </c>
      <c r="C18" s="76"/>
    </row>
    <row r="19" spans="1:3">
      <c r="A19" s="75" t="s">
        <v>127</v>
      </c>
      <c r="B19" s="64" t="s">
        <v>62</v>
      </c>
      <c r="C19" s="76"/>
    </row>
    <row r="20" spans="1:3">
      <c r="A20" s="75">
        <v>8</v>
      </c>
      <c r="B20" s="64" t="s">
        <v>63</v>
      </c>
      <c r="C20" s="76"/>
    </row>
    <row r="21" spans="1:3" ht="30">
      <c r="A21" s="75">
        <v>9</v>
      </c>
      <c r="B21" s="64" t="s">
        <v>64</v>
      </c>
      <c r="C21" s="76"/>
    </row>
    <row r="22" spans="1:3" ht="30">
      <c r="A22" s="75">
        <v>10</v>
      </c>
      <c r="B22" s="87" t="s">
        <v>129</v>
      </c>
      <c r="C22" s="76"/>
    </row>
    <row r="23" spans="1:3">
      <c r="A23" s="75">
        <v>11</v>
      </c>
      <c r="B23" s="64" t="s">
        <v>65</v>
      </c>
      <c r="C23" s="76"/>
    </row>
    <row r="24" spans="1:3">
      <c r="A24" s="75">
        <v>12</v>
      </c>
      <c r="B24" s="65" t="s">
        <v>66</v>
      </c>
      <c r="C24" s="76"/>
    </row>
    <row r="25" spans="1:3">
      <c r="A25" s="75">
        <v>13</v>
      </c>
      <c r="B25" s="65" t="s">
        <v>67</v>
      </c>
      <c r="C25" s="76"/>
    </row>
    <row r="26" spans="1:3" ht="30">
      <c r="A26" s="75">
        <v>14</v>
      </c>
      <c r="B26" s="66" t="s">
        <v>68</v>
      </c>
      <c r="C26" s="77"/>
    </row>
    <row r="27" spans="1:3">
      <c r="A27" s="75">
        <v>15</v>
      </c>
      <c r="B27" s="67" t="s">
        <v>69</v>
      </c>
      <c r="C27" s="78"/>
    </row>
    <row r="28" spans="1:3">
      <c r="A28" s="75">
        <v>16</v>
      </c>
      <c r="B28" s="67" t="s">
        <v>70</v>
      </c>
      <c r="C28" s="78"/>
    </row>
    <row r="29" spans="1:3">
      <c r="A29" s="75">
        <v>17</v>
      </c>
      <c r="B29" s="68" t="s">
        <v>71</v>
      </c>
      <c r="C29" s="78"/>
    </row>
    <row r="30" spans="1:3">
      <c r="A30" s="75">
        <v>18</v>
      </c>
      <c r="B30" s="68" t="s">
        <v>72</v>
      </c>
      <c r="C30" s="78"/>
    </row>
    <row r="31" spans="1:3">
      <c r="A31" s="75">
        <v>19</v>
      </c>
      <c r="B31" s="67" t="s">
        <v>73</v>
      </c>
      <c r="C31" s="78"/>
    </row>
    <row r="32" spans="1:3">
      <c r="A32" s="75">
        <v>20</v>
      </c>
      <c r="B32" s="67" t="s">
        <v>74</v>
      </c>
      <c r="C32" s="78"/>
    </row>
    <row r="33" spans="1:3">
      <c r="A33" s="75">
        <v>21</v>
      </c>
      <c r="B33" s="67" t="s">
        <v>75</v>
      </c>
      <c r="C33" s="78"/>
    </row>
    <row r="34" spans="1:3">
      <c r="A34" s="75">
        <v>22</v>
      </c>
      <c r="B34" s="67" t="s">
        <v>76</v>
      </c>
      <c r="C34" s="78"/>
    </row>
    <row r="35" spans="1:3">
      <c r="A35" s="75">
        <v>23</v>
      </c>
      <c r="B35" s="67" t="s">
        <v>77</v>
      </c>
      <c r="C35" s="78"/>
    </row>
    <row r="36" spans="1:3">
      <c r="A36" s="75">
        <v>24</v>
      </c>
      <c r="B36" s="67" t="s">
        <v>78</v>
      </c>
      <c r="C36" s="77"/>
    </row>
    <row r="37" spans="1:3">
      <c r="A37" s="75">
        <v>25</v>
      </c>
      <c r="B37" s="67" t="s">
        <v>79</v>
      </c>
      <c r="C37" s="77"/>
    </row>
    <row r="38" spans="1:3">
      <c r="A38" s="73"/>
      <c r="B38" s="69" t="s">
        <v>80</v>
      </c>
      <c r="C38" s="79"/>
    </row>
    <row r="39" spans="1:3">
      <c r="A39" s="80">
        <v>26</v>
      </c>
      <c r="B39" s="70" t="s">
        <v>81</v>
      </c>
      <c r="C39" s="81"/>
    </row>
    <row r="40" spans="1:3">
      <c r="A40" s="80">
        <v>27</v>
      </c>
      <c r="B40" s="70" t="s">
        <v>82</v>
      </c>
      <c r="C40" s="81"/>
    </row>
    <row r="41" spans="1:3">
      <c r="A41" s="80">
        <v>28</v>
      </c>
      <c r="B41" s="70" t="s">
        <v>83</v>
      </c>
      <c r="C41" s="81"/>
    </row>
    <row r="42" spans="1:3">
      <c r="A42" s="80">
        <v>29</v>
      </c>
      <c r="B42" s="70" t="s">
        <v>84</v>
      </c>
      <c r="C42" s="81"/>
    </row>
    <row r="43" spans="1:3">
      <c r="A43" s="80">
        <v>30</v>
      </c>
      <c r="B43" s="70" t="s">
        <v>85</v>
      </c>
      <c r="C43" s="81"/>
    </row>
    <row r="44" spans="1:3">
      <c r="A44" s="80">
        <v>31</v>
      </c>
      <c r="B44" s="70" t="s">
        <v>86</v>
      </c>
      <c r="C44" s="81"/>
    </row>
    <row r="45" spans="1:3">
      <c r="A45" s="80">
        <v>32</v>
      </c>
      <c r="B45" s="70" t="s">
        <v>87</v>
      </c>
      <c r="C45" s="81"/>
    </row>
    <row r="46" spans="1:3">
      <c r="A46" s="80">
        <v>33</v>
      </c>
      <c r="B46" s="70" t="s">
        <v>88</v>
      </c>
      <c r="C46" s="81"/>
    </row>
    <row r="47" spans="1:3">
      <c r="A47" s="80">
        <v>34</v>
      </c>
      <c r="B47" s="70" t="s">
        <v>89</v>
      </c>
      <c r="C47" s="81"/>
    </row>
    <row r="48" spans="1:3" ht="30">
      <c r="A48" s="80">
        <v>35</v>
      </c>
      <c r="B48" s="70" t="s">
        <v>90</v>
      </c>
      <c r="C48" s="81"/>
    </row>
    <row r="49" spans="1:3">
      <c r="A49" s="80">
        <v>36</v>
      </c>
      <c r="B49" s="70" t="s">
        <v>91</v>
      </c>
      <c r="C49" s="81"/>
    </row>
    <row r="50" spans="1:3" ht="45">
      <c r="A50" s="80">
        <v>37</v>
      </c>
      <c r="B50" s="70" t="s">
        <v>92</v>
      </c>
      <c r="C50" s="81"/>
    </row>
    <row r="51" spans="1:3">
      <c r="A51" s="80">
        <v>38</v>
      </c>
      <c r="B51" s="67" t="s">
        <v>93</v>
      </c>
      <c r="C51" s="82"/>
    </row>
    <row r="52" spans="1:3">
      <c r="A52" s="80">
        <v>39</v>
      </c>
      <c r="B52" s="67" t="s">
        <v>94</v>
      </c>
      <c r="C52" s="82"/>
    </row>
    <row r="53" spans="1:3">
      <c r="A53" s="80">
        <v>40</v>
      </c>
      <c r="B53" s="66" t="s">
        <v>95</v>
      </c>
      <c r="C53" s="82"/>
    </row>
    <row r="54" spans="1:3" ht="30">
      <c r="A54" s="80">
        <v>41</v>
      </c>
      <c r="B54" s="66" t="s">
        <v>96</v>
      </c>
      <c r="C54" s="82"/>
    </row>
    <row r="55" spans="1:3">
      <c r="A55" s="80">
        <v>42</v>
      </c>
      <c r="B55" s="66" t="s">
        <v>97</v>
      </c>
      <c r="C55" s="82"/>
    </row>
    <row r="56" spans="1:3">
      <c r="A56" s="80">
        <v>43</v>
      </c>
      <c r="B56" s="66" t="s">
        <v>98</v>
      </c>
      <c r="C56" s="82"/>
    </row>
    <row r="57" spans="1:3">
      <c r="A57" s="80">
        <v>44</v>
      </c>
      <c r="B57" s="66" t="s">
        <v>99</v>
      </c>
      <c r="C57" s="82"/>
    </row>
    <row r="58" spans="1:3">
      <c r="A58" s="80">
        <v>45</v>
      </c>
      <c r="B58" s="66" t="s">
        <v>100</v>
      </c>
      <c r="C58" s="82"/>
    </row>
    <row r="59" spans="1:3">
      <c r="A59" s="80">
        <v>46</v>
      </c>
      <c r="B59" s="66" t="s">
        <v>101</v>
      </c>
      <c r="C59" s="82"/>
    </row>
    <row r="60" spans="1:3">
      <c r="A60" s="83"/>
      <c r="B60" s="110" t="s">
        <v>102</v>
      </c>
      <c r="C60" s="111"/>
    </row>
    <row r="61" spans="1:3">
      <c r="A61" s="75">
        <v>47</v>
      </c>
      <c r="B61" s="71" t="s">
        <v>103</v>
      </c>
      <c r="C61" s="82"/>
    </row>
    <row r="62" spans="1:3">
      <c r="A62" s="83"/>
      <c r="B62" s="112" t="s">
        <v>104</v>
      </c>
      <c r="C62" s="113"/>
    </row>
    <row r="63" spans="1:3">
      <c r="A63" s="75">
        <v>48</v>
      </c>
      <c r="B63" s="68" t="s">
        <v>105</v>
      </c>
      <c r="C63" s="77"/>
    </row>
    <row r="64" spans="1:3">
      <c r="A64" s="75">
        <v>49</v>
      </c>
      <c r="B64" s="68" t="s">
        <v>106</v>
      </c>
      <c r="C64" s="77"/>
    </row>
    <row r="65" spans="1:3">
      <c r="A65" s="75">
        <v>50</v>
      </c>
      <c r="B65" s="68" t="s">
        <v>107</v>
      </c>
      <c r="C65" s="77"/>
    </row>
    <row r="66" spans="1:3">
      <c r="A66" s="75">
        <v>51</v>
      </c>
      <c r="B66" s="68" t="s">
        <v>108</v>
      </c>
      <c r="C66" s="77"/>
    </row>
    <row r="67" spans="1:3">
      <c r="A67" s="75">
        <v>52</v>
      </c>
      <c r="B67" s="68" t="s">
        <v>109</v>
      </c>
      <c r="C67" s="77"/>
    </row>
    <row r="68" spans="1:3" ht="30">
      <c r="A68" s="75">
        <v>53</v>
      </c>
      <c r="B68" s="68" t="s">
        <v>110</v>
      </c>
      <c r="C68" s="77"/>
    </row>
    <row r="69" spans="1:3">
      <c r="A69" s="83"/>
      <c r="B69" s="112" t="s">
        <v>111</v>
      </c>
      <c r="C69" s="113"/>
    </row>
    <row r="70" spans="1:3">
      <c r="A70" s="75">
        <v>54</v>
      </c>
      <c r="B70" s="68" t="s">
        <v>112</v>
      </c>
      <c r="C70" s="77"/>
    </row>
    <row r="71" spans="1:3">
      <c r="A71" s="75">
        <v>55</v>
      </c>
      <c r="B71" s="68" t="s">
        <v>113</v>
      </c>
      <c r="C71" s="77"/>
    </row>
    <row r="72" spans="1:3">
      <c r="A72" s="75">
        <v>56</v>
      </c>
      <c r="B72" s="68" t="s">
        <v>114</v>
      </c>
      <c r="C72" s="77"/>
    </row>
    <row r="73" spans="1:3">
      <c r="A73" s="75">
        <v>57</v>
      </c>
      <c r="B73" s="68" t="s">
        <v>115</v>
      </c>
      <c r="C73" s="77"/>
    </row>
    <row r="74" spans="1:3">
      <c r="A74" s="75">
        <v>58</v>
      </c>
      <c r="B74" s="68" t="s">
        <v>116</v>
      </c>
      <c r="C74" s="77"/>
    </row>
    <row r="75" spans="1:3">
      <c r="A75" s="75">
        <v>59</v>
      </c>
      <c r="B75" s="68" t="s">
        <v>117</v>
      </c>
      <c r="C75" s="77"/>
    </row>
    <row r="76" spans="1:3">
      <c r="A76" s="75">
        <v>60</v>
      </c>
      <c r="B76" s="68" t="s">
        <v>118</v>
      </c>
      <c r="C76" s="77"/>
    </row>
    <row r="77" spans="1:3">
      <c r="A77" s="84"/>
      <c r="B77" s="85" t="s">
        <v>37</v>
      </c>
      <c r="C77" s="28"/>
    </row>
    <row r="78" spans="1:3">
      <c r="A78" s="84"/>
      <c r="B78" s="85" t="s">
        <v>38</v>
      </c>
      <c r="C78" s="28"/>
    </row>
    <row r="79" spans="1:3">
      <c r="A79" s="84"/>
      <c r="B79" s="85" t="s">
        <v>39</v>
      </c>
      <c r="C79" s="28"/>
    </row>
    <row r="80" spans="1:3">
      <c r="A80" s="84"/>
      <c r="B80" s="85" t="s">
        <v>40</v>
      </c>
      <c r="C80" s="28"/>
    </row>
    <row r="81" spans="1:3" ht="15.75" thickBot="1">
      <c r="A81" s="86"/>
      <c r="B81" s="34"/>
      <c r="C81" s="35"/>
    </row>
  </sheetData>
  <mergeCells count="4">
    <mergeCell ref="A1:C1"/>
    <mergeCell ref="B60:C60"/>
    <mergeCell ref="B62:C62"/>
    <mergeCell ref="B69:C69"/>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haredWithUsers xmlns="4f63eabf-b50a-4b47-b964-201d1bfea947">
      <UserInfo>
        <DisplayName>Maikel Kachouh</DisplayName>
        <AccountId>6</AccountId>
        <AccountType/>
      </UserInfo>
    </SharedWithUser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F5E96628C08F694DB8458CEA00531C8F" ma:contentTypeVersion="4" ma:contentTypeDescription="Create a new document." ma:contentTypeScope="" ma:versionID="1508cbc7240ee71662c0fdb556746f62">
  <xsd:schema xmlns:xsd="http://www.w3.org/2001/XMLSchema" xmlns:xs="http://www.w3.org/2001/XMLSchema" xmlns:p="http://schemas.microsoft.com/office/2006/metadata/properties" xmlns:ns2="c8f6d6b6-3ce4-40ef-8fc9-992797e1d494" xmlns:ns3="4f63eabf-b50a-4b47-b964-201d1bfea947" targetNamespace="http://schemas.microsoft.com/office/2006/metadata/properties" ma:root="true" ma:fieldsID="9f9a5c4574f93de7e595af965f3c37c2" ns2:_="" ns3:_="">
    <xsd:import namespace="c8f6d6b6-3ce4-40ef-8fc9-992797e1d494"/>
    <xsd:import namespace="4f63eabf-b50a-4b47-b964-201d1bfea94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8f6d6b6-3ce4-40ef-8fc9-992797e1d49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f63eabf-b50a-4b47-b964-201d1bfea947"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786176C-83F7-4542-B9A3-E113CEEC6AEE}">
  <ds:schemaRefs>
    <ds:schemaRef ds:uri="http://schemas.microsoft.com/sharepoint/v3/contenttype/forms"/>
  </ds:schemaRefs>
</ds:datastoreItem>
</file>

<file path=customXml/itemProps2.xml><?xml version="1.0" encoding="utf-8"?>
<ds:datastoreItem xmlns:ds="http://schemas.openxmlformats.org/officeDocument/2006/customXml" ds:itemID="{5E9B984F-DCD7-46F5-9A63-8235FCB86253}">
  <ds:schemaRefs>
    <ds:schemaRef ds:uri="4f63eabf-b50a-4b47-b964-201d1bfea947"/>
    <ds:schemaRef ds:uri="http://www.w3.org/XML/1998/namespace"/>
    <ds:schemaRef ds:uri="http://purl.org/dc/terms/"/>
    <ds:schemaRef ds:uri="http://schemas.microsoft.com/office/2006/metadata/properties"/>
    <ds:schemaRef ds:uri="http://purl.org/dc/elements/1.1/"/>
    <ds:schemaRef ds:uri="http://purl.org/dc/dcmitype/"/>
    <ds:schemaRef ds:uri="c8f6d6b6-3ce4-40ef-8fc9-992797e1d494"/>
    <ds:schemaRef ds:uri="http://schemas.microsoft.com/office/2006/documentManagement/types"/>
    <ds:schemaRef ds:uri="http://schemas.microsoft.com/office/infopath/2007/PartnerControls"/>
    <ds:schemaRef ds:uri="http://schemas.openxmlformats.org/package/2006/metadata/core-properties"/>
  </ds:schemaRefs>
</ds:datastoreItem>
</file>

<file path=customXml/itemProps3.xml><?xml version="1.0" encoding="utf-8"?>
<ds:datastoreItem xmlns:ds="http://schemas.openxmlformats.org/officeDocument/2006/customXml" ds:itemID="{810FE681-0377-4CD4-ACB3-5651925E712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8f6d6b6-3ce4-40ef-8fc9-992797e1d494"/>
    <ds:schemaRef ds:uri="4f63eabf-b50a-4b47-b964-201d1bfea94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Sched C Cost Sched</vt:lpstr>
      <vt:lpstr>Sch E Det Questions</vt:lpstr>
    </vt:vector>
  </TitlesOfParts>
  <Manager/>
  <Company>Wayne State University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Robert Hogle</dc:creator>
  <cp:keywords/>
  <dc:description/>
  <cp:lastModifiedBy>Robert Kuhn</cp:lastModifiedBy>
  <cp:revision/>
  <dcterms:created xsi:type="dcterms:W3CDTF">2014-04-04T12:26:23Z</dcterms:created>
  <dcterms:modified xsi:type="dcterms:W3CDTF">2024-07-25T14:56:29Z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0x010100F5E96628C08F694DB8458CEA00531C8F</vt:lpwstr>
  </property>
</Properties>
</file>