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55" yWindow="15" windowWidth="19440" windowHeight="10575" activeTab="1"/>
  </bookViews>
  <sheets>
    <sheet name="Base Bid - C.1" sheetId="1" r:id="rId1"/>
    <sheet name="Lounge Phase 2 - Cost Sched." sheetId="2" r:id="rId2"/>
  </sheets>
  <definedNames>
    <definedName name="_xlnm.Print_Area" localSheetId="0">'Base Bid - C.1'!$A$1:$F$98</definedName>
    <definedName name="_xlnm.Print_Area" localSheetId="1">'Lounge Phase 2 - Cost Sched.'!$A$1:$F$65</definedName>
    <definedName name="_xlnm.Print_Titles" localSheetId="0">'Base Bid - C.1'!$5:$7</definedName>
    <definedName name="_xlnm.Print_Titles" localSheetId="1">'Lounge Phase 2 - Cost Sched.'!$5:$7</definedName>
  </definedNames>
  <calcPr calcId="145621"/>
</workbook>
</file>

<file path=xl/calcChain.xml><?xml version="1.0" encoding="utf-8"?>
<calcChain xmlns="http://schemas.openxmlformats.org/spreadsheetml/2006/main">
  <c r="D60" i="2" l="1"/>
  <c r="D46" i="2"/>
  <c r="D29" i="2"/>
  <c r="D92" i="1" l="1"/>
  <c r="D82" i="1"/>
  <c r="D61" i="1" l="1"/>
  <c r="D35" i="1" l="1"/>
</calcChain>
</file>

<file path=xl/sharedStrings.xml><?xml version="1.0" encoding="utf-8"?>
<sst xmlns="http://schemas.openxmlformats.org/spreadsheetml/2006/main" count="270" uniqueCount="122">
  <si>
    <t>Item no.</t>
  </si>
  <si>
    <t>Manufacturer</t>
  </si>
  <si>
    <t>Item Description</t>
  </si>
  <si>
    <t xml:space="preserve">Qty. </t>
  </si>
  <si>
    <t>Total for Section:</t>
  </si>
  <si>
    <t>Client/Project:</t>
  </si>
  <si>
    <t>Prepared By:</t>
  </si>
  <si>
    <t>Unit Price</t>
  </si>
  <si>
    <t>Ext. Price</t>
  </si>
  <si>
    <t>Install &amp; Freight Labor:</t>
  </si>
  <si>
    <t>Wayne State University Student Center - PHASE 1</t>
  </si>
  <si>
    <t>LC-1A</t>
  </si>
  <si>
    <t xml:space="preserve">KI </t>
  </si>
  <si>
    <t>LC-1B</t>
  </si>
  <si>
    <t>KI</t>
  </si>
  <si>
    <t>LC-1C</t>
  </si>
  <si>
    <t>My Way, Low Arm Sled-base Lounge (Refer to FF&amp;E Specs)</t>
  </si>
  <si>
    <t>Furniture Bid Cost Schedule For:</t>
  </si>
  <si>
    <t>LC-1E</t>
  </si>
  <si>
    <t>LC-2B</t>
  </si>
  <si>
    <t>LC-2AW</t>
  </si>
  <si>
    <t>Sela, Lounge Chair Wood Base (Refer to FF&amp;E Specs for more info)</t>
  </si>
  <si>
    <t>LC-3A</t>
  </si>
  <si>
    <t>Integra</t>
  </si>
  <si>
    <t>Rendevous Lounge Chair with Right Tablet Arm and Storage Shelf</t>
  </si>
  <si>
    <t>Rendevous Lounge Chair with Left Tablet Arm and Storage Shelf</t>
  </si>
  <si>
    <t>LC-3B</t>
  </si>
  <si>
    <t>LC-3C</t>
  </si>
  <si>
    <t>LC-3D</t>
  </si>
  <si>
    <t>Rendevous Lounge Chair</t>
  </si>
  <si>
    <t xml:space="preserve">Rendevous Lounge Chair </t>
  </si>
  <si>
    <t>LC-3H</t>
  </si>
  <si>
    <t>Rendevous Lounge Chair with right tablet arm and storage shelf</t>
  </si>
  <si>
    <t>LC-3K</t>
  </si>
  <si>
    <t>LC-4A</t>
  </si>
  <si>
    <t>My Way, Left Facing Low Arm/Right Facing High Arm Sled Base Lounge</t>
  </si>
  <si>
    <t>My Way, Left Facing Low Arm/Right Facing High Arm (See Specs)</t>
  </si>
  <si>
    <t>LC-4B</t>
  </si>
  <si>
    <t>LC-5</t>
  </si>
  <si>
    <t>SO-1A</t>
  </si>
  <si>
    <t>SO-2A</t>
  </si>
  <si>
    <t>OC-1A</t>
  </si>
  <si>
    <t>Lowenstein</t>
  </si>
  <si>
    <t>OC-1B</t>
  </si>
  <si>
    <t>OC-1C</t>
  </si>
  <si>
    <t>OC-2</t>
  </si>
  <si>
    <t>OC-3</t>
  </si>
  <si>
    <t>Keilhauer</t>
  </si>
  <si>
    <t>OC-3B</t>
  </si>
  <si>
    <t>Sela, Lounge Chair Wood Base. Non-contrast upholstery, Right Tablet</t>
  </si>
  <si>
    <t>Sela, Sofa;  Wood Base. Contrast Upholstery</t>
  </si>
  <si>
    <t>Rendevous Sofa</t>
  </si>
  <si>
    <t>Marco Ottoman, Large Cocktail with Brushed Aluminum Leg</t>
  </si>
  <si>
    <t>Marco Ottoman, Small Cocktail with Brushed Aluminum Leg</t>
  </si>
  <si>
    <t>Jumble Table</t>
  </si>
  <si>
    <t>Refer to FF&amp;E Specifications.</t>
  </si>
  <si>
    <t xml:space="preserve">*Please note:  No Alternates will be accepted. All Phase 1 FF&amp;E items shall be ready for installation November 1, 2014.  </t>
  </si>
  <si>
    <t>TA-1A</t>
  </si>
  <si>
    <t>30" Round Table Top with Disc Base, Bar Height</t>
  </si>
  <si>
    <t>TA-1B</t>
  </si>
  <si>
    <t>TA-2A</t>
  </si>
  <si>
    <r>
      <t xml:space="preserve">24x30 Table Top with </t>
    </r>
    <r>
      <rPr>
        <sz val="10"/>
        <color theme="1"/>
        <rFont val="Futura Bk BT"/>
        <family val="2"/>
      </rPr>
      <t>Square</t>
    </r>
    <r>
      <rPr>
        <sz val="10"/>
        <rFont val="Arial"/>
        <family val="2"/>
      </rPr>
      <t xml:space="preserve"> Base</t>
    </r>
  </si>
  <si>
    <t>TA-2B</t>
  </si>
  <si>
    <t>TA-3A</t>
  </si>
  <si>
    <t>36X60 Table Top with Disc Base</t>
  </si>
  <si>
    <t>TA-3B</t>
  </si>
  <si>
    <t>TA-4</t>
  </si>
  <si>
    <t>72X36 Table Top w/ Bar Height Disc Base</t>
  </si>
  <si>
    <t>TA-5</t>
  </si>
  <si>
    <t>30 Dia. Table Top with Disc Base</t>
  </si>
  <si>
    <t>TA-6</t>
  </si>
  <si>
    <t>42x42 Square Table Top with Disc Base</t>
  </si>
  <si>
    <t>TA-7</t>
  </si>
  <si>
    <t>48 Dia. Table Top with Disc Base</t>
  </si>
  <si>
    <t>BID CATEGORY 1: Lounge Furniture - PHASE 1</t>
  </si>
  <si>
    <t>CH-1A</t>
  </si>
  <si>
    <t>Strive Four-Leg Armless Chair with Upholstered Seat</t>
  </si>
  <si>
    <t>CH-1B</t>
  </si>
  <si>
    <t>CH-1C</t>
  </si>
  <si>
    <t>CH-1D</t>
  </si>
  <si>
    <t>CH-2A</t>
  </si>
  <si>
    <t>Strive Four-Leg Armless Cafe Stool with Upholstered Seat</t>
  </si>
  <si>
    <t>CH-2B</t>
  </si>
  <si>
    <t>CH-2C</t>
  </si>
  <si>
    <t>CH-2D</t>
  </si>
  <si>
    <t>CH-3A</t>
  </si>
  <si>
    <t>STRIVE Four-Leg Loop Arm Chair with Upholstered Seat</t>
  </si>
  <si>
    <t>CH-3B</t>
  </si>
  <si>
    <t>CH-4A</t>
  </si>
  <si>
    <t>STRIVE Four-Leg Loop Arm Chair with Upholstered Seat &amp; Back</t>
  </si>
  <si>
    <t>CH-4B</t>
  </si>
  <si>
    <t>Bid Category 1 Subtotal:</t>
  </si>
  <si>
    <t>Bid Category 2 Subtotal:</t>
  </si>
  <si>
    <t>BID CATEGORY 2:  Dining Tables - PHASE 1</t>
  </si>
  <si>
    <t>Bid Category 3 Subtotal:</t>
  </si>
  <si>
    <t>BID CATEGORY 3:  Stacking Chairs - PHASE 1</t>
  </si>
  <si>
    <t>BID CATEGORY 4:  Equipment - PHASE 1</t>
  </si>
  <si>
    <t>Bid Category 4 Subtotal:</t>
  </si>
  <si>
    <t>ST-1</t>
  </si>
  <si>
    <t>Wenger</t>
  </si>
  <si>
    <t>Wenger Stagehand 4'x8' Stage Platforms, 16H with skirt</t>
  </si>
  <si>
    <t>WTW Architects</t>
  </si>
  <si>
    <t>Wayne State University Student Center - PHASE 2</t>
  </si>
  <si>
    <t>BID CATEGORY 1: Lounge Furniture - PHASE 2</t>
  </si>
  <si>
    <t>LC-2A</t>
  </si>
  <si>
    <t>Sela, Lounge Chair Wood Base. Non-contrast upholstery (See Specs)</t>
  </si>
  <si>
    <t>LC-2C</t>
  </si>
  <si>
    <t>LC-3E</t>
  </si>
  <si>
    <t>Rendevous Lounge Chair with Contrast Fabric (See Specs)</t>
  </si>
  <si>
    <t>LC-3F</t>
  </si>
  <si>
    <t>LC-3G</t>
  </si>
  <si>
    <t>Rendevous Lounge Chair with Right Tablet Arm, Storage Shelf</t>
  </si>
  <si>
    <t>LC-3J</t>
  </si>
  <si>
    <t>Rendevous Lounge Chair with Left Tablet Arm, Storage Shelf</t>
  </si>
  <si>
    <t>SO-1B</t>
  </si>
  <si>
    <t>Sela, Sofa;  Wood Base. Non Contrast Upholstery</t>
  </si>
  <si>
    <t>SO-1C</t>
  </si>
  <si>
    <t>Sela, Loveseat  Wood Base. Non Contrast Upholstery</t>
  </si>
  <si>
    <t>BID CATEGORY 2:  Dining Tables - PHASE 2</t>
  </si>
  <si>
    <t>BID CATEGORY 3:  Stacking Chairs - PHASE 2</t>
  </si>
  <si>
    <t xml:space="preserve">*Please note:  No Alternates will be accepted. All Phase 2 FF&amp;E items shall be ready for installation July 1, 2015.  </t>
  </si>
  <si>
    <t>Refer to FF&amp;E Specifications for more info.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</si>
</sst>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\ d\,\ yyyy;@"/>
  </numFmts>
  <fonts count="12">
    <font>
      <sz val="10"/>
      <name val="Arial"/>
    </font>
    <font>
      <sz val="10"/>
      <color theme="1"/>
      <name val="Futura Bk BT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9"/>
      <color theme="1"/>
      <name val="Futura Bk BT"/>
      <family val="2"/>
    </font>
    <font>
      <sz val="11"/>
      <name val="Arial"/>
      <family val="2"/>
    </font>
    <font>
      <sz val="9"/>
      <name val="Futura Bk BT"/>
      <family val="2"/>
    </font>
    <font>
      <sz val="10"/>
      <name val="Futura Bk BT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rgb="FFFF0000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/>
    <xf numFmtId="0" fontId="4" fillId="0" borderId="0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/>
    <xf numFmtId="0" fontId="3" fillId="0" borderId="8" xfId="0" applyFont="1" applyBorder="1" applyAlignment="1"/>
    <xf numFmtId="0" fontId="3" fillId="0" borderId="11" xfId="0" applyFont="1" applyBorder="1"/>
    <xf numFmtId="0" fontId="3" fillId="0" borderId="12" xfId="0" applyFont="1" applyBorder="1" applyAlignme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/>
    <xf numFmtId="0" fontId="3" fillId="0" borderId="1" xfId="0" applyFont="1" applyBorder="1" applyAlignment="1">
      <alignment horizontal="right"/>
    </xf>
    <xf numFmtId="0" fontId="3" fillId="0" borderId="8" xfId="0" applyFont="1" applyBorder="1"/>
    <xf numFmtId="0" fontId="3" fillId="0" borderId="0" xfId="0" applyFont="1" applyAlignment="1">
      <alignment horizontal="center"/>
    </xf>
    <xf numFmtId="44" fontId="3" fillId="0" borderId="1" xfId="0" applyNumberFormat="1" applyFont="1" applyBorder="1"/>
    <xf numFmtId="44" fontId="3" fillId="0" borderId="7" xfId="0" applyNumberFormat="1" applyFont="1" applyBorder="1"/>
    <xf numFmtId="44" fontId="3" fillId="0" borderId="8" xfId="0" applyNumberFormat="1" applyFont="1" applyBorder="1"/>
    <xf numFmtId="44" fontId="3" fillId="0" borderId="9" xfId="0" applyNumberFormat="1" applyFont="1" applyBorder="1"/>
    <xf numFmtId="44" fontId="6" fillId="0" borderId="1" xfId="0" applyNumberFormat="1" applyFont="1" applyBorder="1"/>
    <xf numFmtId="44" fontId="6" fillId="0" borderId="7" xfId="0" applyNumberFormat="1" applyFont="1" applyBorder="1"/>
    <xf numFmtId="0" fontId="0" fillId="0" borderId="1" xfId="0" applyFill="1" applyBorder="1" applyAlignment="1">
      <alignment horizontal="center"/>
    </xf>
    <xf numFmtId="0" fontId="7" fillId="0" borderId="1" xfId="0" applyFont="1" applyFill="1" applyBorder="1"/>
    <xf numFmtId="0" fontId="8" fillId="0" borderId="0" xfId="0" applyFont="1"/>
    <xf numFmtId="0" fontId="9" fillId="0" borderId="1" xfId="0" applyFont="1" applyFill="1" applyBorder="1"/>
    <xf numFmtId="0" fontId="3" fillId="0" borderId="1" xfId="0" applyFont="1" applyFill="1" applyBorder="1"/>
    <xf numFmtId="0" fontId="7" fillId="0" borderId="1" xfId="0" applyFont="1" applyFill="1" applyBorder="1" applyAlignment="1">
      <alignment vertical="top" wrapText="1"/>
    </xf>
    <xf numFmtId="0" fontId="3" fillId="0" borderId="0" xfId="0" applyFont="1" applyFill="1" applyBorder="1"/>
    <xf numFmtId="0" fontId="11" fillId="0" borderId="0" xfId="0" applyFont="1" applyFill="1" applyBorder="1"/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44" fontId="3" fillId="0" borderId="0" xfId="0" applyNumberFormat="1" applyFont="1" applyBorder="1"/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3" fillId="0" borderId="1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1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Fill="1" applyBorder="1" applyAlignment="1">
      <alignment horizontal="center"/>
    </xf>
    <xf numFmtId="0" fontId="3" fillId="0" borderId="20" xfId="0" applyFont="1" applyBorder="1"/>
    <xf numFmtId="0" fontId="0" fillId="0" borderId="21" xfId="0" applyBorder="1" applyAlignment="1">
      <alignment horizontal="left" wrapText="1"/>
    </xf>
    <xf numFmtId="0" fontId="0" fillId="0" borderId="22" xfId="0" applyFill="1" applyBorder="1" applyAlignment="1">
      <alignment horizontal="center"/>
    </xf>
    <xf numFmtId="0" fontId="0" fillId="0" borderId="20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6" xfId="0" applyBorder="1"/>
    <xf numFmtId="0" fontId="4" fillId="0" borderId="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6" xfId="0" applyFont="1" applyBorder="1" applyAlignment="1"/>
    <xf numFmtId="0" fontId="4" fillId="0" borderId="17" xfId="0" applyFont="1" applyBorder="1" applyAlignment="1"/>
    <xf numFmtId="164" fontId="3" fillId="0" borderId="4" xfId="0" applyNumberFormat="1" applyFont="1" applyBorder="1" applyAlignment="1">
      <alignment horizontal="right"/>
    </xf>
    <xf numFmtId="0" fontId="3" fillId="0" borderId="18" xfId="0" applyFont="1" applyBorder="1"/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9"/>
  <sheetViews>
    <sheetView zoomScaleNormal="100" zoomScaleSheetLayoutView="130" workbookViewId="0">
      <selection activeCell="H6" sqref="H6"/>
    </sheetView>
  </sheetViews>
  <sheetFormatPr defaultColWidth="9.140625" defaultRowHeight="12.75"/>
  <cols>
    <col min="1" max="1" width="9.140625" style="8"/>
    <col min="2" max="2" width="20" style="8" customWidth="1"/>
    <col min="3" max="3" width="54.5703125" style="8" customWidth="1"/>
    <col min="4" max="4" width="9.140625" style="29"/>
    <col min="5" max="5" width="13.42578125" style="8" customWidth="1"/>
    <col min="6" max="6" width="16.28515625" style="8" customWidth="1"/>
    <col min="7" max="60" width="9.140625" style="12"/>
    <col min="61" max="16384" width="9.140625" style="8"/>
  </cols>
  <sheetData>
    <row r="1" spans="1:60" ht="37.5" customHeight="1">
      <c r="C1" s="10" t="s">
        <v>17</v>
      </c>
      <c r="D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s="9" customFormat="1" ht="24" customHeight="1">
      <c r="A2" s="8" t="s">
        <v>5</v>
      </c>
      <c r="C2" s="9" t="s">
        <v>10</v>
      </c>
    </row>
    <row r="3" spans="1:60" s="9" customFormat="1" ht="24" customHeight="1"/>
    <row r="4" spans="1:60" s="9" customFormat="1" ht="24" customHeight="1" thickBot="1">
      <c r="A4" s="8" t="s">
        <v>6</v>
      </c>
      <c r="C4" s="38" t="s">
        <v>101</v>
      </c>
      <c r="D4" s="8"/>
    </row>
    <row r="5" spans="1:60" ht="15.75">
      <c r="A5" s="4"/>
      <c r="B5" s="5"/>
      <c r="C5" s="6"/>
      <c r="D5" s="70"/>
      <c r="E5" s="71"/>
      <c r="F5" s="72"/>
    </row>
    <row r="6" spans="1:60">
      <c r="A6" s="15"/>
      <c r="B6" s="7"/>
      <c r="C6" s="7"/>
      <c r="D6" s="16"/>
      <c r="E6" s="7"/>
      <c r="F6" s="11"/>
    </row>
    <row r="7" spans="1:60" ht="13.5" thickBot="1">
      <c r="A7" s="17" t="s">
        <v>0</v>
      </c>
      <c r="B7" s="18" t="s">
        <v>1</v>
      </c>
      <c r="C7" s="18" t="s">
        <v>2</v>
      </c>
      <c r="D7" s="13" t="s">
        <v>3</v>
      </c>
      <c r="E7" s="13" t="s">
        <v>7</v>
      </c>
      <c r="F7" s="14" t="s">
        <v>8</v>
      </c>
    </row>
    <row r="8" spans="1:60" ht="13.5" thickBot="1">
      <c r="A8" s="19"/>
      <c r="B8" s="20"/>
      <c r="C8" s="20"/>
      <c r="D8" s="21"/>
      <c r="E8" s="21"/>
      <c r="F8" s="22"/>
    </row>
    <row r="9" spans="1:60">
      <c r="A9" s="66" t="s">
        <v>74</v>
      </c>
      <c r="B9" s="67"/>
      <c r="C9" s="68"/>
      <c r="D9" s="68"/>
      <c r="E9" s="68"/>
      <c r="F9" s="69"/>
    </row>
    <row r="10" spans="1:60">
      <c r="A10" s="15"/>
      <c r="B10" s="7"/>
      <c r="C10" s="7"/>
      <c r="D10" s="16"/>
      <c r="E10" s="30"/>
      <c r="F10" s="31"/>
    </row>
    <row r="11" spans="1:60">
      <c r="A11" s="46" t="s">
        <v>11</v>
      </c>
      <c r="B11" s="47" t="s">
        <v>12</v>
      </c>
      <c r="C11" s="37" t="s">
        <v>16</v>
      </c>
      <c r="D11" s="23">
        <v>10</v>
      </c>
      <c r="E11" s="34"/>
      <c r="F11" s="35"/>
    </row>
    <row r="12" spans="1:60">
      <c r="A12" s="46" t="s">
        <v>13</v>
      </c>
      <c r="B12" s="47" t="s">
        <v>14</v>
      </c>
      <c r="C12" s="37" t="s">
        <v>16</v>
      </c>
      <c r="D12" s="23">
        <v>3</v>
      </c>
      <c r="E12" s="34"/>
      <c r="F12" s="35"/>
    </row>
    <row r="13" spans="1:60">
      <c r="A13" s="46" t="s">
        <v>15</v>
      </c>
      <c r="B13" s="47" t="s">
        <v>14</v>
      </c>
      <c r="C13" s="37" t="s">
        <v>16</v>
      </c>
      <c r="D13" s="23">
        <v>18</v>
      </c>
      <c r="E13" s="34"/>
      <c r="F13" s="35"/>
    </row>
    <row r="14" spans="1:60">
      <c r="A14" s="46" t="s">
        <v>18</v>
      </c>
      <c r="B14" s="47" t="s">
        <v>14</v>
      </c>
      <c r="C14" s="37" t="s">
        <v>16</v>
      </c>
      <c r="D14" s="23">
        <v>18</v>
      </c>
      <c r="E14" s="34"/>
      <c r="F14" s="35"/>
    </row>
    <row r="15" spans="1:60">
      <c r="A15" s="46" t="s">
        <v>19</v>
      </c>
      <c r="B15" s="47" t="s">
        <v>14</v>
      </c>
      <c r="C15" s="37" t="s">
        <v>21</v>
      </c>
      <c r="D15" s="36">
        <v>36</v>
      </c>
      <c r="E15" s="34"/>
      <c r="F15" s="35"/>
    </row>
    <row r="16" spans="1:60">
      <c r="A16" s="46" t="s">
        <v>20</v>
      </c>
      <c r="B16" s="47" t="s">
        <v>14</v>
      </c>
      <c r="C16" s="37" t="s">
        <v>21</v>
      </c>
      <c r="D16" s="36">
        <v>8</v>
      </c>
      <c r="E16" s="34"/>
      <c r="F16" s="35"/>
    </row>
    <row r="17" spans="1:6">
      <c r="A17" s="46" t="s">
        <v>22</v>
      </c>
      <c r="B17" s="47" t="s">
        <v>23</v>
      </c>
      <c r="C17" s="37" t="s">
        <v>24</v>
      </c>
      <c r="D17" s="36">
        <v>8</v>
      </c>
      <c r="E17" s="34"/>
      <c r="F17" s="35"/>
    </row>
    <row r="18" spans="1:6">
      <c r="A18" s="46" t="s">
        <v>26</v>
      </c>
      <c r="B18" s="47" t="s">
        <v>23</v>
      </c>
      <c r="C18" s="39" t="s">
        <v>25</v>
      </c>
      <c r="D18" s="36">
        <v>1</v>
      </c>
      <c r="E18" s="34"/>
      <c r="F18" s="35"/>
    </row>
    <row r="19" spans="1:6">
      <c r="A19" s="46" t="s">
        <v>27</v>
      </c>
      <c r="B19" s="47" t="s">
        <v>23</v>
      </c>
      <c r="C19" s="37" t="s">
        <v>30</v>
      </c>
      <c r="D19" s="36">
        <v>7</v>
      </c>
      <c r="E19" s="34"/>
      <c r="F19" s="35"/>
    </row>
    <row r="20" spans="1:6">
      <c r="A20" s="46" t="s">
        <v>28</v>
      </c>
      <c r="B20" s="47" t="s">
        <v>23</v>
      </c>
      <c r="C20" s="37" t="s">
        <v>29</v>
      </c>
      <c r="D20" s="36">
        <v>6</v>
      </c>
      <c r="E20" s="34"/>
      <c r="F20" s="35"/>
    </row>
    <row r="21" spans="1:6">
      <c r="A21" s="46" t="s">
        <v>31</v>
      </c>
      <c r="B21" s="47" t="s">
        <v>23</v>
      </c>
      <c r="C21" s="37" t="s">
        <v>32</v>
      </c>
      <c r="D21" s="36">
        <v>6</v>
      </c>
      <c r="E21" s="34"/>
      <c r="F21" s="35"/>
    </row>
    <row r="22" spans="1:6">
      <c r="A22" s="46" t="s">
        <v>33</v>
      </c>
      <c r="B22" s="47" t="s">
        <v>23</v>
      </c>
      <c r="C22" s="37" t="s">
        <v>29</v>
      </c>
      <c r="D22" s="36">
        <v>16</v>
      </c>
      <c r="E22" s="34"/>
      <c r="F22" s="35"/>
    </row>
    <row r="23" spans="1:6">
      <c r="A23" s="46" t="s">
        <v>34</v>
      </c>
      <c r="B23" s="47" t="s">
        <v>14</v>
      </c>
      <c r="C23" s="37" t="s">
        <v>36</v>
      </c>
      <c r="D23" s="36">
        <v>2</v>
      </c>
      <c r="E23" s="34"/>
      <c r="F23" s="35"/>
    </row>
    <row r="24" spans="1:6">
      <c r="A24" s="46" t="s">
        <v>37</v>
      </c>
      <c r="B24" s="47" t="s">
        <v>14</v>
      </c>
      <c r="C24" s="37" t="s">
        <v>35</v>
      </c>
      <c r="D24" s="36">
        <v>2</v>
      </c>
      <c r="E24" s="34"/>
      <c r="F24" s="35"/>
    </row>
    <row r="25" spans="1:6">
      <c r="A25" s="46" t="s">
        <v>38</v>
      </c>
      <c r="B25" s="47" t="s">
        <v>14</v>
      </c>
      <c r="C25" s="37" t="s">
        <v>49</v>
      </c>
      <c r="D25" s="36">
        <v>6</v>
      </c>
      <c r="E25" s="34"/>
      <c r="F25" s="35"/>
    </row>
    <row r="26" spans="1:6">
      <c r="A26" s="48" t="s">
        <v>39</v>
      </c>
      <c r="B26" s="47" t="s">
        <v>14</v>
      </c>
      <c r="C26" s="37" t="s">
        <v>50</v>
      </c>
      <c r="D26" s="36">
        <v>1</v>
      </c>
      <c r="E26" s="34"/>
      <c r="F26" s="35"/>
    </row>
    <row r="27" spans="1:6">
      <c r="A27" s="48" t="s">
        <v>40</v>
      </c>
      <c r="B27" s="47" t="s">
        <v>23</v>
      </c>
      <c r="C27" s="37" t="s">
        <v>51</v>
      </c>
      <c r="D27" s="36">
        <v>3</v>
      </c>
      <c r="E27" s="34"/>
      <c r="F27" s="35"/>
    </row>
    <row r="28" spans="1:6">
      <c r="A28" s="46" t="s">
        <v>41</v>
      </c>
      <c r="B28" s="47" t="s">
        <v>42</v>
      </c>
      <c r="C28" s="37" t="s">
        <v>52</v>
      </c>
      <c r="D28" s="36">
        <v>6</v>
      </c>
      <c r="E28" s="34"/>
      <c r="F28" s="35"/>
    </row>
    <row r="29" spans="1:6">
      <c r="A29" s="46" t="s">
        <v>43</v>
      </c>
      <c r="B29" s="47" t="s">
        <v>42</v>
      </c>
      <c r="C29" s="37" t="s">
        <v>52</v>
      </c>
      <c r="D29" s="36">
        <v>3</v>
      </c>
      <c r="E29" s="34"/>
      <c r="F29" s="35"/>
    </row>
    <row r="30" spans="1:6">
      <c r="A30" s="46" t="s">
        <v>44</v>
      </c>
      <c r="B30" s="47" t="s">
        <v>42</v>
      </c>
      <c r="C30" s="37" t="s">
        <v>52</v>
      </c>
      <c r="D30" s="36">
        <v>3</v>
      </c>
      <c r="E30" s="34"/>
      <c r="F30" s="35"/>
    </row>
    <row r="31" spans="1:6">
      <c r="A31" s="46" t="s">
        <v>45</v>
      </c>
      <c r="B31" s="47" t="s">
        <v>42</v>
      </c>
      <c r="C31" s="37" t="s">
        <v>53</v>
      </c>
      <c r="D31" s="36">
        <v>6</v>
      </c>
      <c r="E31" s="34"/>
      <c r="F31" s="35"/>
    </row>
    <row r="32" spans="1:6">
      <c r="A32" s="46" t="s">
        <v>46</v>
      </c>
      <c r="B32" s="47" t="s">
        <v>47</v>
      </c>
      <c r="C32" s="41" t="s">
        <v>54</v>
      </c>
      <c r="D32" s="36">
        <v>17</v>
      </c>
      <c r="E32" s="34"/>
      <c r="F32" s="35"/>
    </row>
    <row r="33" spans="1:6">
      <c r="A33" s="46" t="s">
        <v>48</v>
      </c>
      <c r="B33" s="47" t="s">
        <v>47</v>
      </c>
      <c r="C33" s="41" t="s">
        <v>54</v>
      </c>
      <c r="D33" s="36">
        <v>11</v>
      </c>
      <c r="E33" s="34"/>
      <c r="F33" s="35"/>
    </row>
    <row r="34" spans="1:6">
      <c r="A34" s="25"/>
      <c r="B34" s="7"/>
      <c r="C34" s="26"/>
      <c r="D34" s="16"/>
      <c r="E34" s="30"/>
      <c r="F34" s="31"/>
    </row>
    <row r="35" spans="1:6">
      <c r="A35" s="15"/>
      <c r="B35" s="7"/>
      <c r="C35" s="1" t="s">
        <v>91</v>
      </c>
      <c r="D35" s="16">
        <f>SUM(D11:D33)</f>
        <v>197</v>
      </c>
      <c r="E35" s="30"/>
      <c r="F35" s="31"/>
    </row>
    <row r="36" spans="1:6">
      <c r="A36" s="15"/>
      <c r="B36" s="7"/>
      <c r="C36" s="27" t="s">
        <v>9</v>
      </c>
      <c r="D36" s="16"/>
      <c r="E36" s="30"/>
      <c r="F36" s="31"/>
    </row>
    <row r="37" spans="1:6">
      <c r="A37" s="15"/>
      <c r="B37" s="7"/>
      <c r="C37" s="27" t="s">
        <v>4</v>
      </c>
      <c r="D37" s="16"/>
      <c r="E37" s="30"/>
      <c r="F37" s="31"/>
    </row>
    <row r="38" spans="1:6" ht="13.5" thickBot="1">
      <c r="A38" s="17"/>
      <c r="B38" s="28"/>
      <c r="C38" s="28"/>
      <c r="D38" s="13"/>
      <c r="E38" s="32"/>
      <c r="F38" s="33"/>
    </row>
    <row r="39" spans="1:6">
      <c r="A39" s="12"/>
      <c r="B39" s="12"/>
      <c r="C39" s="12"/>
      <c r="D39" s="44"/>
      <c r="E39" s="49"/>
      <c r="F39" s="49"/>
    </row>
    <row r="40" spans="1:6" ht="13.5" thickBot="1">
      <c r="A40" s="12"/>
      <c r="B40" s="12"/>
      <c r="C40" s="12"/>
      <c r="D40" s="44"/>
      <c r="E40" s="49"/>
      <c r="F40" s="49"/>
    </row>
    <row r="41" spans="1:6" ht="15.75">
      <c r="A41" s="4"/>
      <c r="B41" s="5"/>
      <c r="C41" s="6"/>
      <c r="D41" s="70"/>
      <c r="E41" s="71"/>
      <c r="F41" s="72"/>
    </row>
    <row r="42" spans="1:6">
      <c r="A42" s="15"/>
      <c r="B42" s="7"/>
      <c r="C42" s="7"/>
      <c r="D42" s="16"/>
      <c r="E42" s="7"/>
      <c r="F42" s="11"/>
    </row>
    <row r="43" spans="1:6" ht="13.5" thickBot="1">
      <c r="A43" s="17" t="s">
        <v>0</v>
      </c>
      <c r="B43" s="18" t="s">
        <v>1</v>
      </c>
      <c r="C43" s="18" t="s">
        <v>2</v>
      </c>
      <c r="D43" s="13" t="s">
        <v>3</v>
      </c>
      <c r="E43" s="13" t="s">
        <v>7</v>
      </c>
      <c r="F43" s="14" t="s">
        <v>8</v>
      </c>
    </row>
    <row r="44" spans="1:6" ht="13.5" thickBot="1">
      <c r="A44" s="19"/>
      <c r="B44" s="20"/>
      <c r="C44" s="20"/>
      <c r="D44" s="21"/>
      <c r="E44" s="21"/>
      <c r="F44" s="22"/>
    </row>
    <row r="45" spans="1:6">
      <c r="A45" s="66" t="s">
        <v>93</v>
      </c>
      <c r="B45" s="67"/>
      <c r="C45" s="68"/>
      <c r="D45" s="68"/>
      <c r="E45" s="68"/>
      <c r="F45" s="69"/>
    </row>
    <row r="46" spans="1:6">
      <c r="A46" s="15"/>
      <c r="B46" s="7"/>
      <c r="C46" s="7"/>
      <c r="D46" s="16"/>
      <c r="E46" s="30"/>
      <c r="F46" s="31"/>
    </row>
    <row r="47" spans="1:6">
      <c r="A47" s="50" t="s">
        <v>57</v>
      </c>
      <c r="B47" s="51" t="s">
        <v>42</v>
      </c>
      <c r="C47" s="52" t="s">
        <v>58</v>
      </c>
      <c r="D47" s="53">
        <v>23</v>
      </c>
      <c r="E47" s="34"/>
      <c r="F47" s="35"/>
    </row>
    <row r="48" spans="1:6">
      <c r="A48" s="50" t="s">
        <v>59</v>
      </c>
      <c r="B48" s="51" t="s">
        <v>42</v>
      </c>
      <c r="C48" s="54" t="s">
        <v>58</v>
      </c>
      <c r="D48" s="53">
        <v>14</v>
      </c>
      <c r="E48" s="34"/>
      <c r="F48" s="35"/>
    </row>
    <row r="49" spans="1:6">
      <c r="A49" s="50" t="s">
        <v>60</v>
      </c>
      <c r="B49" s="55" t="s">
        <v>42</v>
      </c>
      <c r="C49" s="40" t="s">
        <v>61</v>
      </c>
      <c r="D49" s="53">
        <v>25</v>
      </c>
      <c r="E49" s="34"/>
      <c r="F49" s="35"/>
    </row>
    <row r="50" spans="1:6">
      <c r="A50" s="50" t="s">
        <v>62</v>
      </c>
      <c r="B50" s="55" t="s">
        <v>42</v>
      </c>
      <c r="C50" s="40" t="s">
        <v>61</v>
      </c>
      <c r="D50" s="53">
        <v>48</v>
      </c>
      <c r="E50" s="34"/>
      <c r="F50" s="35"/>
    </row>
    <row r="51" spans="1:6">
      <c r="A51" s="50" t="s">
        <v>63</v>
      </c>
      <c r="B51" s="51" t="s">
        <v>42</v>
      </c>
      <c r="C51" s="54" t="s">
        <v>64</v>
      </c>
      <c r="D51" s="53">
        <v>12</v>
      </c>
      <c r="E51" s="34"/>
      <c r="F51" s="35"/>
    </row>
    <row r="52" spans="1:6">
      <c r="A52" s="50" t="s">
        <v>65</v>
      </c>
      <c r="B52" s="51" t="s">
        <v>42</v>
      </c>
      <c r="C52" s="54" t="s">
        <v>64</v>
      </c>
      <c r="D52" s="53">
        <v>40</v>
      </c>
      <c r="E52" s="34"/>
      <c r="F52" s="35"/>
    </row>
    <row r="53" spans="1:6">
      <c r="A53" s="50" t="s">
        <v>66</v>
      </c>
      <c r="B53" s="51" t="s">
        <v>42</v>
      </c>
      <c r="C53" s="54" t="s">
        <v>67</v>
      </c>
      <c r="D53" s="53">
        <v>4</v>
      </c>
      <c r="E53" s="34"/>
      <c r="F53" s="35"/>
    </row>
    <row r="54" spans="1:6">
      <c r="A54" s="50" t="s">
        <v>68</v>
      </c>
      <c r="B54" s="51" t="s">
        <v>42</v>
      </c>
      <c r="C54" s="54" t="s">
        <v>69</v>
      </c>
      <c r="D54" s="53">
        <v>8</v>
      </c>
      <c r="E54" s="34"/>
      <c r="F54" s="35"/>
    </row>
    <row r="55" spans="1:6">
      <c r="A55" s="50" t="s">
        <v>70</v>
      </c>
      <c r="B55" s="51" t="s">
        <v>42</v>
      </c>
      <c r="C55" s="54" t="s">
        <v>71</v>
      </c>
      <c r="D55" s="53">
        <v>7</v>
      </c>
      <c r="E55" s="34"/>
      <c r="F55" s="35"/>
    </row>
    <row r="56" spans="1:6">
      <c r="A56" s="50" t="s">
        <v>72</v>
      </c>
      <c r="B56" s="51" t="s">
        <v>42</v>
      </c>
      <c r="C56" s="52" t="s">
        <v>73</v>
      </c>
      <c r="D56" s="53">
        <v>15</v>
      </c>
      <c r="E56" s="34"/>
      <c r="F56" s="35"/>
    </row>
    <row r="57" spans="1:6">
      <c r="A57" s="25"/>
      <c r="B57" s="7"/>
      <c r="C57" s="26"/>
      <c r="D57" s="36"/>
      <c r="E57" s="30"/>
      <c r="F57" s="31"/>
    </row>
    <row r="58" spans="1:6">
      <c r="A58" s="15"/>
      <c r="B58" s="7"/>
      <c r="C58" s="1" t="s">
        <v>92</v>
      </c>
      <c r="D58" s="23"/>
      <c r="E58" s="30"/>
      <c r="F58" s="31"/>
    </row>
    <row r="59" spans="1:6">
      <c r="A59" s="15"/>
      <c r="B59" s="7"/>
      <c r="C59" s="27" t="s">
        <v>9</v>
      </c>
      <c r="D59" s="24"/>
      <c r="E59" s="30"/>
      <c r="F59" s="31"/>
    </row>
    <row r="60" spans="1:6">
      <c r="A60" s="15"/>
      <c r="B60" s="7"/>
      <c r="C60" s="27" t="s">
        <v>4</v>
      </c>
      <c r="D60" s="16"/>
      <c r="E60" s="30"/>
      <c r="F60" s="31"/>
    </row>
    <row r="61" spans="1:6" ht="13.5" thickBot="1">
      <c r="A61" s="17"/>
      <c r="B61" s="28"/>
      <c r="C61" s="28"/>
      <c r="D61" s="13">
        <f>SUM(D47:D58)</f>
        <v>196</v>
      </c>
      <c r="E61" s="32"/>
      <c r="F61" s="33"/>
    </row>
    <row r="62" spans="1:6">
      <c r="A62" s="12"/>
      <c r="B62" s="12"/>
      <c r="C62" s="12"/>
      <c r="D62" s="44"/>
      <c r="E62" s="49"/>
      <c r="F62" s="49"/>
    </row>
    <row r="63" spans="1:6" ht="13.5" thickBot="1">
      <c r="A63" s="12"/>
      <c r="B63" s="12"/>
      <c r="C63" s="12"/>
      <c r="D63" s="44"/>
      <c r="E63" s="49"/>
      <c r="F63" s="49"/>
    </row>
    <row r="64" spans="1:6">
      <c r="A64" s="66" t="s">
        <v>95</v>
      </c>
      <c r="B64" s="67"/>
      <c r="C64" s="68"/>
      <c r="D64" s="68"/>
      <c r="E64" s="68"/>
      <c r="F64" s="69"/>
    </row>
    <row r="65" spans="1:6">
      <c r="A65" s="15"/>
      <c r="B65" s="7"/>
      <c r="C65" s="7"/>
      <c r="D65" s="16"/>
      <c r="E65" s="30"/>
      <c r="F65" s="31"/>
    </row>
    <row r="66" spans="1:6">
      <c r="A66" s="56" t="s">
        <v>75</v>
      </c>
      <c r="B66" s="51" t="s">
        <v>12</v>
      </c>
      <c r="C66" s="52" t="s">
        <v>76</v>
      </c>
      <c r="D66" s="53">
        <v>26</v>
      </c>
      <c r="E66" s="34"/>
      <c r="F66" s="35"/>
    </row>
    <row r="67" spans="1:6">
      <c r="A67" s="56" t="s">
        <v>77</v>
      </c>
      <c r="B67" s="51" t="s">
        <v>14</v>
      </c>
      <c r="C67" s="52" t="s">
        <v>76</v>
      </c>
      <c r="D67" s="53">
        <v>26</v>
      </c>
      <c r="E67" s="34"/>
      <c r="F67" s="35"/>
    </row>
    <row r="68" spans="1:6">
      <c r="A68" s="56" t="s">
        <v>78</v>
      </c>
      <c r="B68" s="51" t="s">
        <v>14</v>
      </c>
      <c r="C68" s="52" t="s">
        <v>76</v>
      </c>
      <c r="D68" s="53">
        <v>27</v>
      </c>
      <c r="E68" s="34"/>
      <c r="F68" s="35"/>
    </row>
    <row r="69" spans="1:6">
      <c r="A69" s="56" t="s">
        <v>79</v>
      </c>
      <c r="B69" s="51" t="s">
        <v>14</v>
      </c>
      <c r="C69" s="52" t="s">
        <v>76</v>
      </c>
      <c r="D69" s="36">
        <v>197</v>
      </c>
      <c r="E69" s="34"/>
      <c r="F69" s="35"/>
    </row>
    <row r="70" spans="1:6">
      <c r="A70" s="56" t="s">
        <v>80</v>
      </c>
      <c r="B70" s="51" t="s">
        <v>12</v>
      </c>
      <c r="C70" s="52" t="s">
        <v>81</v>
      </c>
      <c r="D70" s="36">
        <v>16</v>
      </c>
      <c r="E70" s="34"/>
      <c r="F70" s="35"/>
    </row>
    <row r="71" spans="1:6">
      <c r="A71" s="56" t="s">
        <v>82</v>
      </c>
      <c r="B71" s="51" t="s">
        <v>14</v>
      </c>
      <c r="C71" s="54" t="s">
        <v>81</v>
      </c>
      <c r="D71" s="36">
        <v>20</v>
      </c>
      <c r="E71" s="34"/>
      <c r="F71" s="35"/>
    </row>
    <row r="72" spans="1:6">
      <c r="A72" s="56" t="s">
        <v>83</v>
      </c>
      <c r="B72" s="51" t="s">
        <v>14</v>
      </c>
      <c r="C72" s="54" t="s">
        <v>81</v>
      </c>
      <c r="D72" s="36">
        <v>28</v>
      </c>
      <c r="E72" s="34"/>
      <c r="F72" s="35"/>
    </row>
    <row r="73" spans="1:6">
      <c r="A73" s="56" t="s">
        <v>84</v>
      </c>
      <c r="B73" s="51" t="s">
        <v>14</v>
      </c>
      <c r="C73" s="54" t="s">
        <v>81</v>
      </c>
      <c r="D73" s="36">
        <v>28</v>
      </c>
      <c r="E73" s="34"/>
      <c r="F73" s="35"/>
    </row>
    <row r="74" spans="1:6">
      <c r="A74" s="56" t="s">
        <v>85</v>
      </c>
      <c r="B74" s="51" t="s">
        <v>14</v>
      </c>
      <c r="C74" s="54" t="s">
        <v>86</v>
      </c>
      <c r="D74" s="36">
        <v>16</v>
      </c>
      <c r="E74" s="34"/>
      <c r="F74" s="35"/>
    </row>
    <row r="75" spans="1:6">
      <c r="A75" s="56" t="s">
        <v>87</v>
      </c>
      <c r="B75" s="51" t="s">
        <v>14</v>
      </c>
      <c r="C75" s="54" t="s">
        <v>86</v>
      </c>
      <c r="D75" s="36">
        <v>60</v>
      </c>
      <c r="E75" s="34"/>
      <c r="F75" s="35"/>
    </row>
    <row r="76" spans="1:6">
      <c r="A76" s="56" t="s">
        <v>88</v>
      </c>
      <c r="B76" s="51" t="s">
        <v>14</v>
      </c>
      <c r="C76" s="54" t="s">
        <v>89</v>
      </c>
      <c r="D76" s="36">
        <v>40</v>
      </c>
      <c r="E76" s="34"/>
      <c r="F76" s="35"/>
    </row>
    <row r="77" spans="1:6">
      <c r="A77" s="56" t="s">
        <v>90</v>
      </c>
      <c r="B77" s="51" t="s">
        <v>14</v>
      </c>
      <c r="C77" s="54" t="s">
        <v>89</v>
      </c>
      <c r="D77" s="36">
        <v>10</v>
      </c>
      <c r="E77" s="34"/>
      <c r="F77" s="35"/>
    </row>
    <row r="78" spans="1:6">
      <c r="A78" s="25"/>
      <c r="B78" s="7"/>
      <c r="C78" s="26"/>
      <c r="D78" s="36"/>
      <c r="E78" s="30"/>
      <c r="F78" s="31"/>
    </row>
    <row r="79" spans="1:6">
      <c r="A79" s="15"/>
      <c r="B79" s="7"/>
      <c r="C79" s="1" t="s">
        <v>94</v>
      </c>
      <c r="D79" s="23"/>
      <c r="E79" s="30"/>
      <c r="F79" s="31"/>
    </row>
    <row r="80" spans="1:6">
      <c r="A80" s="15"/>
      <c r="B80" s="7"/>
      <c r="C80" s="27" t="s">
        <v>9</v>
      </c>
      <c r="D80" s="24"/>
      <c r="E80" s="30"/>
      <c r="F80" s="31"/>
    </row>
    <row r="81" spans="1:6">
      <c r="A81" s="15"/>
      <c r="B81" s="7"/>
      <c r="C81" s="27" t="s">
        <v>4</v>
      </c>
      <c r="D81" s="16"/>
      <c r="E81" s="30"/>
      <c r="F81" s="31"/>
    </row>
    <row r="82" spans="1:6" ht="13.5" thickBot="1">
      <c r="A82" s="17"/>
      <c r="B82" s="28"/>
      <c r="C82" s="28"/>
      <c r="D82" s="13">
        <f>SUM(D66:D79)</f>
        <v>494</v>
      </c>
      <c r="E82" s="32"/>
      <c r="F82" s="33"/>
    </row>
    <row r="83" spans="1:6">
      <c r="A83" s="12"/>
      <c r="B83" s="12"/>
      <c r="C83" s="12"/>
      <c r="D83" s="44"/>
      <c r="E83" s="49"/>
      <c r="F83" s="49"/>
    </row>
    <row r="84" spans="1:6" ht="13.5" thickBot="1">
      <c r="A84" s="12"/>
      <c r="B84" s="12"/>
      <c r="C84" s="12"/>
      <c r="D84" s="44"/>
      <c r="E84" s="49"/>
      <c r="F84" s="49"/>
    </row>
    <row r="85" spans="1:6">
      <c r="A85" s="66" t="s">
        <v>96</v>
      </c>
      <c r="B85" s="67"/>
      <c r="C85" s="68"/>
      <c r="D85" s="68"/>
      <c r="E85" s="68"/>
      <c r="F85" s="69"/>
    </row>
    <row r="86" spans="1:6">
      <c r="A86" s="15"/>
      <c r="B86" s="7"/>
      <c r="C86" s="7"/>
      <c r="D86" s="16"/>
      <c r="E86" s="30"/>
      <c r="F86" s="31"/>
    </row>
    <row r="87" spans="1:6">
      <c r="A87" s="52" t="s">
        <v>98</v>
      </c>
      <c r="B87" s="51" t="s">
        <v>99</v>
      </c>
      <c r="C87" s="54" t="s">
        <v>100</v>
      </c>
      <c r="D87" s="53">
        <v>4</v>
      </c>
      <c r="E87" s="34"/>
      <c r="F87" s="35"/>
    </row>
    <row r="88" spans="1:6">
      <c r="A88" s="25"/>
      <c r="B88" s="7"/>
      <c r="C88" s="26"/>
      <c r="D88" s="36"/>
      <c r="E88" s="30"/>
      <c r="F88" s="31"/>
    </row>
    <row r="89" spans="1:6">
      <c r="A89" s="15"/>
      <c r="B89" s="7"/>
      <c r="C89" s="1" t="s">
        <v>97</v>
      </c>
      <c r="D89" s="23"/>
      <c r="E89" s="30"/>
      <c r="F89" s="31"/>
    </row>
    <row r="90" spans="1:6">
      <c r="A90" s="15"/>
      <c r="B90" s="7"/>
      <c r="C90" s="27" t="s">
        <v>9</v>
      </c>
      <c r="D90" s="24"/>
      <c r="E90" s="30"/>
      <c r="F90" s="31"/>
    </row>
    <row r="91" spans="1:6">
      <c r="A91" s="15"/>
      <c r="B91" s="7"/>
      <c r="C91" s="27" t="s">
        <v>4</v>
      </c>
      <c r="D91" s="16"/>
      <c r="E91" s="30"/>
      <c r="F91" s="31"/>
    </row>
    <row r="92" spans="1:6" ht="13.5" thickBot="1">
      <c r="A92" s="17"/>
      <c r="B92" s="28"/>
      <c r="C92" s="28"/>
      <c r="D92" s="13">
        <f>SUM(D87:D89)</f>
        <v>4</v>
      </c>
      <c r="E92" s="32"/>
      <c r="F92" s="33"/>
    </row>
    <row r="93" spans="1:6">
      <c r="A93" s="12"/>
      <c r="B93" s="12"/>
      <c r="C93" s="12"/>
      <c r="D93" s="44"/>
      <c r="E93" s="49"/>
      <c r="F93" s="49"/>
    </row>
    <row r="94" spans="1:6">
      <c r="A94" s="12"/>
      <c r="B94" s="12"/>
      <c r="C94" s="12"/>
      <c r="D94" s="44"/>
      <c r="E94" s="49"/>
      <c r="F94" s="49"/>
    </row>
    <row r="95" spans="1:6">
      <c r="A95" s="12"/>
      <c r="B95" s="45" t="s">
        <v>56</v>
      </c>
      <c r="C95" s="45"/>
      <c r="D95" s="45"/>
      <c r="F95" s="12"/>
    </row>
    <row r="96" spans="1:6">
      <c r="A96" s="12"/>
      <c r="B96" s="43" t="s">
        <v>55</v>
      </c>
      <c r="D96" s="44"/>
      <c r="E96" s="12"/>
      <c r="F96" s="12"/>
    </row>
    <row r="97" spans="1:60">
      <c r="A97" s="12"/>
      <c r="B97" s="42"/>
      <c r="C97" s="12"/>
      <c r="D97" s="44"/>
      <c r="E97" s="12"/>
      <c r="F97" s="12"/>
    </row>
    <row r="98" spans="1:60">
      <c r="A98" s="12"/>
      <c r="B98" s="12"/>
      <c r="C98" s="12"/>
      <c r="D98" s="44"/>
      <c r="E98" s="12"/>
      <c r="F98" s="12"/>
    </row>
    <row r="99" spans="1:60">
      <c r="A99" s="12"/>
      <c r="B99" s="12"/>
      <c r="C99" s="12"/>
      <c r="D99" s="44"/>
      <c r="E99" s="12"/>
      <c r="F99" s="12"/>
    </row>
    <row r="105" spans="1:60" s="2" customFormat="1" ht="14.1" customHeight="1">
      <c r="A105" s="8"/>
      <c r="B105" s="8"/>
      <c r="C105" s="8"/>
      <c r="D105" s="29"/>
      <c r="E105" s="8"/>
      <c r="F105" s="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</row>
    <row r="114" ht="24" customHeight="1"/>
    <row r="115" ht="24" customHeight="1"/>
    <row r="116" ht="27" customHeight="1"/>
    <row r="117" ht="12" customHeight="1"/>
    <row r="118" ht="25.5" customHeight="1"/>
    <row r="119" ht="12" customHeight="1"/>
    <row r="120" ht="24" customHeight="1"/>
    <row r="121" ht="12" customHeight="1"/>
    <row r="122" ht="27" customHeight="1"/>
    <row r="123" ht="11.25" customHeight="1"/>
    <row r="124" ht="25.5" customHeight="1"/>
    <row r="125" ht="13.5" customHeight="1"/>
    <row r="126" ht="24" customHeight="1"/>
    <row r="127" ht="24" customHeight="1"/>
    <row r="128" ht="24" customHeight="1"/>
    <row r="129" ht="24" customHeight="1"/>
  </sheetData>
  <mergeCells count="6">
    <mergeCell ref="A85:F85"/>
    <mergeCell ref="D5:F5"/>
    <mergeCell ref="A9:F9"/>
    <mergeCell ref="D41:F41"/>
    <mergeCell ref="A45:F45"/>
    <mergeCell ref="A64:F64"/>
  </mergeCells>
  <phoneticPr fontId="0" type="noConversion"/>
  <printOptions horizontalCentered="1"/>
  <pageMargins left="0.7" right="0.7" top="1" bottom="0.75" header="0.3" footer="0.3"/>
  <pageSetup scale="71" firstPageNumber="5" fitToHeight="100" orientation="portrait" r:id="rId1"/>
  <headerFooter alignWithMargins="0">
    <oddHeader>&amp;RWayne State University
Student Center Renovation
034-216815 SCB Renovation - Furniture
July 3,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6"/>
  <sheetViews>
    <sheetView tabSelected="1" zoomScaleNormal="100" zoomScaleSheetLayoutView="130" workbookViewId="0">
      <selection activeCell="H4" sqref="H4"/>
    </sheetView>
  </sheetViews>
  <sheetFormatPr defaultColWidth="9.140625" defaultRowHeight="12.75"/>
  <cols>
    <col min="1" max="1" width="9.140625" style="8"/>
    <col min="2" max="2" width="20" style="8" customWidth="1"/>
    <col min="3" max="3" width="54.5703125" style="8" customWidth="1"/>
    <col min="4" max="4" width="9.140625" style="29"/>
    <col min="5" max="5" width="13.42578125" style="8" customWidth="1"/>
    <col min="6" max="6" width="16.28515625" style="8" customWidth="1"/>
    <col min="7" max="60" width="9.140625" style="12"/>
    <col min="61" max="16384" width="9.140625" style="8"/>
  </cols>
  <sheetData>
    <row r="1" spans="1:60" ht="37.5" customHeight="1">
      <c r="C1" s="10" t="s">
        <v>17</v>
      </c>
      <c r="D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s="9" customFormat="1" ht="24" customHeight="1">
      <c r="A2" s="8" t="s">
        <v>5</v>
      </c>
      <c r="C2" s="9" t="s">
        <v>102</v>
      </c>
    </row>
    <row r="3" spans="1:60" s="9" customFormat="1" ht="24" customHeight="1"/>
    <row r="4" spans="1:60" s="9" customFormat="1" ht="24" customHeight="1" thickBot="1">
      <c r="A4" s="8" t="s">
        <v>6</v>
      </c>
      <c r="C4" s="38" t="s">
        <v>101</v>
      </c>
      <c r="D4" s="8"/>
    </row>
    <row r="5" spans="1:60" ht="15.75">
      <c r="A5" s="4"/>
      <c r="B5" s="5"/>
      <c r="C5" s="6"/>
      <c r="D5" s="70"/>
      <c r="E5" s="71"/>
      <c r="F5" s="72"/>
    </row>
    <row r="6" spans="1:60">
      <c r="A6" s="15"/>
      <c r="B6" s="7"/>
      <c r="C6" s="7"/>
      <c r="D6" s="16"/>
      <c r="E6" s="7"/>
      <c r="F6" s="11"/>
    </row>
    <row r="7" spans="1:60" ht="13.5" thickBot="1">
      <c r="A7" s="17" t="s">
        <v>0</v>
      </c>
      <c r="B7" s="18" t="s">
        <v>1</v>
      </c>
      <c r="C7" s="18" t="s">
        <v>2</v>
      </c>
      <c r="D7" s="13" t="s">
        <v>3</v>
      </c>
      <c r="E7" s="13" t="s">
        <v>7</v>
      </c>
      <c r="F7" s="14" t="s">
        <v>8</v>
      </c>
    </row>
    <row r="8" spans="1:60" ht="13.5" thickBot="1">
      <c r="A8" s="19"/>
      <c r="B8" s="20"/>
      <c r="C8" s="20"/>
      <c r="D8" s="21"/>
      <c r="E8" s="21"/>
      <c r="F8" s="22"/>
    </row>
    <row r="9" spans="1:60">
      <c r="A9" s="66" t="s">
        <v>103</v>
      </c>
      <c r="B9" s="67"/>
      <c r="C9" s="68"/>
      <c r="D9" s="68"/>
      <c r="E9" s="68"/>
      <c r="F9" s="69"/>
    </row>
    <row r="10" spans="1:60">
      <c r="A10" s="15"/>
      <c r="B10" s="7"/>
      <c r="C10" s="7"/>
      <c r="D10" s="16"/>
      <c r="E10" s="30"/>
      <c r="F10" s="31"/>
    </row>
    <row r="11" spans="1:60">
      <c r="A11" s="56" t="s">
        <v>104</v>
      </c>
      <c r="B11" s="51" t="s">
        <v>14</v>
      </c>
      <c r="C11" s="57" t="s">
        <v>105</v>
      </c>
      <c r="D11" s="53">
        <v>12</v>
      </c>
      <c r="E11" s="34"/>
      <c r="F11" s="35"/>
    </row>
    <row r="12" spans="1:60">
      <c r="A12" s="58" t="s">
        <v>19</v>
      </c>
      <c r="B12" s="51" t="s">
        <v>14</v>
      </c>
      <c r="C12" s="57" t="s">
        <v>105</v>
      </c>
      <c r="D12" s="53">
        <v>24</v>
      </c>
      <c r="E12" s="34"/>
      <c r="F12" s="35"/>
    </row>
    <row r="13" spans="1:60">
      <c r="A13" s="56" t="s">
        <v>106</v>
      </c>
      <c r="B13" s="51" t="s">
        <v>14</v>
      </c>
      <c r="C13" s="57" t="s">
        <v>105</v>
      </c>
      <c r="D13" s="53">
        <v>8</v>
      </c>
      <c r="E13" s="34"/>
      <c r="F13" s="35"/>
    </row>
    <row r="14" spans="1:60">
      <c r="A14" s="46" t="s">
        <v>28</v>
      </c>
      <c r="B14" s="47" t="s">
        <v>23</v>
      </c>
      <c r="C14" s="37" t="s">
        <v>29</v>
      </c>
      <c r="D14" s="36">
        <v>12</v>
      </c>
      <c r="E14" s="34"/>
      <c r="F14" s="35"/>
    </row>
    <row r="15" spans="1:60">
      <c r="A15" s="48" t="s">
        <v>107</v>
      </c>
      <c r="B15" s="47" t="s">
        <v>23</v>
      </c>
      <c r="C15" s="37" t="s">
        <v>108</v>
      </c>
      <c r="D15" s="36">
        <v>16</v>
      </c>
      <c r="E15" s="34"/>
      <c r="F15" s="35"/>
    </row>
    <row r="16" spans="1:60">
      <c r="A16" s="48" t="s">
        <v>109</v>
      </c>
      <c r="B16" s="47" t="s">
        <v>23</v>
      </c>
      <c r="C16" s="37" t="s">
        <v>108</v>
      </c>
      <c r="D16" s="36">
        <v>8</v>
      </c>
      <c r="E16" s="34"/>
      <c r="F16" s="35"/>
    </row>
    <row r="17" spans="1:6">
      <c r="A17" s="48" t="s">
        <v>110</v>
      </c>
      <c r="B17" s="47" t="s">
        <v>23</v>
      </c>
      <c r="C17" s="37" t="s">
        <v>108</v>
      </c>
      <c r="D17" s="36">
        <v>2</v>
      </c>
      <c r="E17" s="34"/>
      <c r="F17" s="35"/>
    </row>
    <row r="18" spans="1:6">
      <c r="A18" s="46" t="s">
        <v>31</v>
      </c>
      <c r="B18" s="47" t="s">
        <v>23</v>
      </c>
      <c r="C18" s="37" t="s">
        <v>111</v>
      </c>
      <c r="D18" s="36">
        <v>13</v>
      </c>
      <c r="E18" s="34"/>
      <c r="F18" s="35"/>
    </row>
    <row r="19" spans="1:6">
      <c r="A19" s="46" t="s">
        <v>112</v>
      </c>
      <c r="B19" s="47" t="s">
        <v>23</v>
      </c>
      <c r="C19" s="37" t="s">
        <v>113</v>
      </c>
      <c r="D19" s="36">
        <v>1</v>
      </c>
      <c r="E19" s="34"/>
      <c r="F19" s="35"/>
    </row>
    <row r="20" spans="1:6">
      <c r="A20" s="46" t="s">
        <v>38</v>
      </c>
      <c r="B20" s="47" t="s">
        <v>14</v>
      </c>
      <c r="C20" s="37" t="s">
        <v>49</v>
      </c>
      <c r="D20" s="36">
        <v>4</v>
      </c>
      <c r="E20" s="34"/>
      <c r="F20" s="35"/>
    </row>
    <row r="21" spans="1:6">
      <c r="A21" s="48" t="s">
        <v>39</v>
      </c>
      <c r="B21" s="47" t="s">
        <v>14</v>
      </c>
      <c r="C21" s="37" t="s">
        <v>50</v>
      </c>
      <c r="D21" s="36">
        <v>1</v>
      </c>
      <c r="E21" s="34"/>
      <c r="F21" s="35"/>
    </row>
    <row r="22" spans="1:6">
      <c r="A22" s="48" t="s">
        <v>114</v>
      </c>
      <c r="B22" s="47" t="s">
        <v>14</v>
      </c>
      <c r="C22" s="37" t="s">
        <v>115</v>
      </c>
      <c r="D22" s="36">
        <v>3</v>
      </c>
      <c r="E22" s="34"/>
      <c r="F22" s="35"/>
    </row>
    <row r="23" spans="1:6">
      <c r="A23" s="48" t="s">
        <v>116</v>
      </c>
      <c r="B23" s="47" t="s">
        <v>14</v>
      </c>
      <c r="C23" s="37" t="s">
        <v>117</v>
      </c>
      <c r="D23" s="36">
        <v>2</v>
      </c>
      <c r="E23" s="34"/>
      <c r="F23" s="35"/>
    </row>
    <row r="24" spans="1:6">
      <c r="A24" s="46" t="s">
        <v>41</v>
      </c>
      <c r="B24" s="47" t="s">
        <v>42</v>
      </c>
      <c r="C24" s="37" t="s">
        <v>52</v>
      </c>
      <c r="D24" s="36">
        <v>3</v>
      </c>
      <c r="E24" s="34"/>
      <c r="F24" s="35"/>
    </row>
    <row r="25" spans="1:6">
      <c r="A25" s="46" t="s">
        <v>46</v>
      </c>
      <c r="B25" s="47" t="s">
        <v>47</v>
      </c>
      <c r="C25" s="41" t="s">
        <v>54</v>
      </c>
      <c r="D25" s="36">
        <v>18</v>
      </c>
      <c r="E25" s="34"/>
      <c r="F25" s="35"/>
    </row>
    <row r="26" spans="1:6">
      <c r="A26" s="46" t="s">
        <v>48</v>
      </c>
      <c r="B26" s="47" t="s">
        <v>47</v>
      </c>
      <c r="C26" s="41" t="s">
        <v>54</v>
      </c>
      <c r="D26" s="36">
        <v>7</v>
      </c>
      <c r="E26" s="34"/>
      <c r="F26" s="35"/>
    </row>
    <row r="27" spans="1:6">
      <c r="A27" s="59"/>
      <c r="B27" s="36"/>
      <c r="C27" s="37"/>
      <c r="D27" s="36"/>
      <c r="E27" s="30"/>
      <c r="F27" s="31"/>
    </row>
    <row r="28" spans="1:6">
      <c r="A28" s="25"/>
      <c r="B28" s="7"/>
      <c r="C28" s="26"/>
      <c r="D28" s="16"/>
      <c r="E28" s="30"/>
      <c r="F28" s="31"/>
    </row>
    <row r="29" spans="1:6">
      <c r="A29" s="15"/>
      <c r="B29" s="7"/>
      <c r="C29" s="1" t="s">
        <v>91</v>
      </c>
      <c r="D29" s="16">
        <f>SUM(D11:D27)</f>
        <v>134</v>
      </c>
      <c r="E29" s="30"/>
      <c r="F29" s="31"/>
    </row>
    <row r="30" spans="1:6">
      <c r="A30" s="15"/>
      <c r="B30" s="7"/>
      <c r="C30" s="27" t="s">
        <v>9</v>
      </c>
      <c r="D30" s="16"/>
      <c r="E30" s="30"/>
      <c r="F30" s="31"/>
    </row>
    <row r="31" spans="1:6">
      <c r="A31" s="15"/>
      <c r="B31" s="7"/>
      <c r="C31" s="27" t="s">
        <v>4</v>
      </c>
      <c r="D31" s="16"/>
      <c r="E31" s="30"/>
      <c r="F31" s="31"/>
    </row>
    <row r="32" spans="1:6" ht="13.5" thickBot="1">
      <c r="A32" s="17"/>
      <c r="B32" s="28"/>
      <c r="C32" s="28"/>
      <c r="D32" s="13"/>
      <c r="E32" s="32"/>
      <c r="F32" s="33"/>
    </row>
    <row r="33" spans="1:6" ht="13.5" thickBot="1">
      <c r="A33" s="12"/>
      <c r="B33" s="12"/>
      <c r="C33" s="12"/>
      <c r="D33" s="44"/>
      <c r="E33" s="49"/>
      <c r="F33" s="49"/>
    </row>
    <row r="34" spans="1:6" ht="15.75">
      <c r="A34" s="4"/>
      <c r="B34" s="5"/>
      <c r="C34" s="6"/>
      <c r="D34" s="70"/>
      <c r="E34" s="71"/>
      <c r="F34" s="72"/>
    </row>
    <row r="35" spans="1:6">
      <c r="A35" s="15"/>
      <c r="B35" s="7"/>
      <c r="C35" s="7"/>
      <c r="D35" s="16"/>
      <c r="E35" s="7"/>
      <c r="F35" s="11"/>
    </row>
    <row r="36" spans="1:6" ht="13.5" thickBot="1">
      <c r="A36" s="17" t="s">
        <v>0</v>
      </c>
      <c r="B36" s="18" t="s">
        <v>1</v>
      </c>
      <c r="C36" s="18" t="s">
        <v>2</v>
      </c>
      <c r="D36" s="13" t="s">
        <v>3</v>
      </c>
      <c r="E36" s="13" t="s">
        <v>7</v>
      </c>
      <c r="F36" s="14" t="s">
        <v>8</v>
      </c>
    </row>
    <row r="37" spans="1:6" ht="13.5" thickBot="1">
      <c r="A37" s="19"/>
      <c r="B37" s="20"/>
      <c r="C37" s="20"/>
      <c r="D37" s="21"/>
      <c r="E37" s="21"/>
      <c r="F37" s="22"/>
    </row>
    <row r="38" spans="1:6">
      <c r="A38" s="66" t="s">
        <v>118</v>
      </c>
      <c r="B38" s="67"/>
      <c r="C38" s="68"/>
      <c r="D38" s="68"/>
      <c r="E38" s="68"/>
      <c r="F38" s="69"/>
    </row>
    <row r="39" spans="1:6">
      <c r="A39" s="60"/>
      <c r="B39" s="7"/>
      <c r="C39" s="7"/>
      <c r="D39" s="24"/>
      <c r="E39" s="30"/>
      <c r="F39" s="31"/>
    </row>
    <row r="40" spans="1:6">
      <c r="A40" s="61" t="s">
        <v>65</v>
      </c>
      <c r="B40" s="51" t="s">
        <v>42</v>
      </c>
      <c r="C40" s="54" t="s">
        <v>64</v>
      </c>
      <c r="D40" s="62">
        <v>3</v>
      </c>
      <c r="E40" s="34"/>
      <c r="F40" s="35"/>
    </row>
    <row r="41" spans="1:6">
      <c r="A41" s="63" t="s">
        <v>70</v>
      </c>
      <c r="B41" s="51" t="s">
        <v>42</v>
      </c>
      <c r="C41" s="52" t="s">
        <v>71</v>
      </c>
      <c r="D41" s="64">
        <v>6</v>
      </c>
      <c r="E41" s="34"/>
      <c r="F41" s="35"/>
    </row>
    <row r="42" spans="1:6">
      <c r="A42" s="25"/>
      <c r="B42" s="7"/>
      <c r="C42" s="26"/>
      <c r="D42" s="36"/>
      <c r="E42" s="30"/>
      <c r="F42" s="31"/>
    </row>
    <row r="43" spans="1:6">
      <c r="A43" s="15"/>
      <c r="B43" s="7"/>
      <c r="C43" s="1" t="s">
        <v>92</v>
      </c>
      <c r="D43" s="23"/>
      <c r="E43" s="30"/>
      <c r="F43" s="31"/>
    </row>
    <row r="44" spans="1:6">
      <c r="A44" s="15"/>
      <c r="B44" s="7"/>
      <c r="C44" s="27" t="s">
        <v>9</v>
      </c>
      <c r="D44" s="24"/>
      <c r="E44" s="30"/>
      <c r="F44" s="31"/>
    </row>
    <row r="45" spans="1:6">
      <c r="A45" s="15"/>
      <c r="B45" s="7"/>
      <c r="C45" s="27" t="s">
        <v>4</v>
      </c>
      <c r="D45" s="16"/>
      <c r="E45" s="30"/>
      <c r="F45" s="31"/>
    </row>
    <row r="46" spans="1:6" ht="13.5" thickBot="1">
      <c r="A46" s="17"/>
      <c r="B46" s="28"/>
      <c r="C46" s="28"/>
      <c r="D46" s="13">
        <f>SUM(D40:D43)</f>
        <v>9</v>
      </c>
      <c r="E46" s="32"/>
      <c r="F46" s="33"/>
    </row>
    <row r="47" spans="1:6" ht="13.5" thickBot="1">
      <c r="A47" s="12"/>
      <c r="B47" s="12"/>
      <c r="C47" s="12"/>
      <c r="D47" s="44"/>
      <c r="E47" s="49"/>
      <c r="F47" s="49"/>
    </row>
    <row r="48" spans="1:6" ht="15.75">
      <c r="A48" s="4"/>
      <c r="B48" s="5"/>
      <c r="C48" s="6"/>
      <c r="D48" s="70"/>
      <c r="E48" s="71"/>
      <c r="F48" s="72"/>
    </row>
    <row r="49" spans="1:6">
      <c r="A49" s="15"/>
      <c r="B49" s="7"/>
      <c r="C49" s="7"/>
      <c r="D49" s="16"/>
      <c r="E49" s="7"/>
      <c r="F49" s="11"/>
    </row>
    <row r="50" spans="1:6" ht="13.5" thickBot="1">
      <c r="A50" s="17" t="s">
        <v>0</v>
      </c>
      <c r="B50" s="18" t="s">
        <v>1</v>
      </c>
      <c r="C50" s="18" t="s">
        <v>2</v>
      </c>
      <c r="D50" s="13" t="s">
        <v>3</v>
      </c>
      <c r="E50" s="13" t="s">
        <v>7</v>
      </c>
      <c r="F50" s="14" t="s">
        <v>8</v>
      </c>
    </row>
    <row r="51" spans="1:6" ht="13.5" thickBot="1">
      <c r="A51" s="19"/>
      <c r="B51" s="20"/>
      <c r="C51" s="20"/>
      <c r="D51" s="21"/>
      <c r="E51" s="21"/>
      <c r="F51" s="22"/>
    </row>
    <row r="52" spans="1:6">
      <c r="A52" s="66" t="s">
        <v>119</v>
      </c>
      <c r="B52" s="67"/>
      <c r="C52" s="68"/>
      <c r="D52" s="68"/>
      <c r="E52" s="68"/>
      <c r="F52" s="69"/>
    </row>
    <row r="53" spans="1:6">
      <c r="A53" s="60"/>
      <c r="B53" s="7"/>
      <c r="C53" s="7"/>
      <c r="D53" s="24"/>
      <c r="E53" s="30"/>
      <c r="F53" s="31"/>
    </row>
    <row r="54" spans="1:6">
      <c r="A54" s="65" t="s">
        <v>90</v>
      </c>
      <c r="B54" s="51" t="s">
        <v>14</v>
      </c>
      <c r="C54" s="52" t="s">
        <v>89</v>
      </c>
      <c r="D54" s="53">
        <v>18</v>
      </c>
      <c r="E54" s="34"/>
      <c r="F54" s="35"/>
    </row>
    <row r="55" spans="1:6">
      <c r="A55" s="65" t="s">
        <v>88</v>
      </c>
      <c r="B55" s="51" t="s">
        <v>14</v>
      </c>
      <c r="C55" s="52" t="s">
        <v>89</v>
      </c>
      <c r="D55" s="53">
        <v>6</v>
      </c>
      <c r="E55" s="34"/>
      <c r="F55" s="35"/>
    </row>
    <row r="56" spans="1:6">
      <c r="A56" s="25"/>
      <c r="B56" s="7"/>
      <c r="C56" s="26"/>
      <c r="D56" s="36"/>
      <c r="E56" s="30"/>
      <c r="F56" s="31"/>
    </row>
    <row r="57" spans="1:6">
      <c r="A57" s="15"/>
      <c r="B57" s="7"/>
      <c r="C57" s="1" t="s">
        <v>94</v>
      </c>
      <c r="D57" s="23"/>
      <c r="E57" s="30"/>
      <c r="F57" s="31"/>
    </row>
    <row r="58" spans="1:6">
      <c r="A58" s="15"/>
      <c r="B58" s="7"/>
      <c r="C58" s="27" t="s">
        <v>9</v>
      </c>
      <c r="D58" s="24"/>
      <c r="E58" s="30"/>
      <c r="F58" s="31"/>
    </row>
    <row r="59" spans="1:6">
      <c r="A59" s="15"/>
      <c r="B59" s="7"/>
      <c r="C59" s="27" t="s">
        <v>4</v>
      </c>
      <c r="D59" s="16"/>
      <c r="E59" s="30"/>
      <c r="F59" s="31"/>
    </row>
    <row r="60" spans="1:6" ht="13.5" thickBot="1">
      <c r="A60" s="17"/>
      <c r="B60" s="28"/>
      <c r="C60" s="28"/>
      <c r="D60" s="13">
        <f>SUM(D54:D57)</f>
        <v>24</v>
      </c>
      <c r="E60" s="32"/>
      <c r="F60" s="33"/>
    </row>
    <row r="61" spans="1:6">
      <c r="A61" s="12"/>
      <c r="B61" s="12"/>
      <c r="C61" s="12"/>
      <c r="D61" s="44"/>
      <c r="E61" s="49"/>
      <c r="F61" s="49"/>
    </row>
    <row r="62" spans="1:6">
      <c r="A62" s="12"/>
      <c r="B62" s="45" t="s">
        <v>120</v>
      </c>
      <c r="C62" s="45"/>
      <c r="D62" s="45"/>
      <c r="F62" s="12"/>
    </row>
    <row r="63" spans="1:6">
      <c r="A63" s="12"/>
      <c r="B63" s="43" t="s">
        <v>121</v>
      </c>
      <c r="D63" s="44"/>
      <c r="E63" s="12"/>
      <c r="F63" s="12"/>
    </row>
    <row r="64" spans="1:6">
      <c r="A64" s="12"/>
      <c r="B64" s="42"/>
      <c r="C64" s="12"/>
      <c r="D64" s="44"/>
      <c r="E64" s="12"/>
      <c r="F64" s="12"/>
    </row>
    <row r="65" spans="1:60">
      <c r="A65" s="12"/>
      <c r="B65" s="12"/>
      <c r="C65" s="12"/>
      <c r="D65" s="44"/>
      <c r="E65" s="12"/>
      <c r="F65" s="12"/>
    </row>
    <row r="66" spans="1:60">
      <c r="A66" s="12"/>
      <c r="B66" s="12"/>
      <c r="C66" s="12"/>
      <c r="D66" s="44"/>
      <c r="E66" s="12"/>
      <c r="F66" s="12"/>
    </row>
    <row r="72" spans="1:60" s="2" customFormat="1" ht="14.1" customHeight="1">
      <c r="A72" s="8"/>
      <c r="B72" s="8"/>
      <c r="C72" s="8"/>
      <c r="D72" s="29"/>
      <c r="E72" s="8"/>
      <c r="F72" s="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</row>
    <row r="81" ht="24" customHeight="1"/>
    <row r="82" ht="24" customHeight="1"/>
    <row r="83" ht="27" customHeight="1"/>
    <row r="84" ht="12" customHeight="1"/>
    <row r="85" ht="25.5" customHeight="1"/>
    <row r="86" ht="12" customHeight="1"/>
    <row r="87" ht="24" customHeight="1"/>
    <row r="88" ht="12" customHeight="1"/>
    <row r="89" ht="27" customHeight="1"/>
    <row r="90" ht="11.25" customHeight="1"/>
    <row r="91" ht="25.5" customHeight="1"/>
    <row r="92" ht="13.5" customHeight="1"/>
    <row r="93" ht="24" customHeight="1"/>
    <row r="94" ht="24" customHeight="1"/>
    <row r="95" ht="24" customHeight="1"/>
    <row r="96" ht="24" customHeight="1"/>
  </sheetData>
  <mergeCells count="6">
    <mergeCell ref="A52:F52"/>
    <mergeCell ref="D5:F5"/>
    <mergeCell ref="A9:F9"/>
    <mergeCell ref="D34:F34"/>
    <mergeCell ref="A38:F38"/>
    <mergeCell ref="D48:F48"/>
  </mergeCells>
  <printOptions horizontalCentered="1"/>
  <pageMargins left="0.7" right="0.7" top="1" bottom="0.75" header="0.3" footer="0.3"/>
  <pageSetup scale="71" firstPageNumber="5" fitToHeight="100" orientation="portrait" r:id="rId1"/>
  <headerFooter alignWithMargins="0">
    <oddHeader>&amp;RWayne State University
Student Center Renovation
034-216815 SCB Renovation - Furniture
July 3,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Base Bid - C.1</vt:lpstr>
      <vt:lpstr>Lounge Phase 2 - Cost Sched.</vt:lpstr>
      <vt:lpstr>'Base Bid - C.1'!Print_Area</vt:lpstr>
      <vt:lpstr>'Lounge Phase 2 - Cost Sched.'!Print_Area</vt:lpstr>
      <vt:lpstr>'Base Bid - C.1'!Print_Titles</vt:lpstr>
      <vt:lpstr>'Lounge Phase 2 - Cost Sched.'!Print_Titles</vt:lpstr>
    </vt:vector>
  </TitlesOfParts>
  <Company>JW Design Studio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Kahle</dc:creator>
  <cp:lastModifiedBy>Patricia Milewski</cp:lastModifiedBy>
  <cp:lastPrinted>2014-07-08T15:56:01Z</cp:lastPrinted>
  <dcterms:created xsi:type="dcterms:W3CDTF">2008-10-28T17:40:21Z</dcterms:created>
  <dcterms:modified xsi:type="dcterms:W3CDTF">2014-07-08T17:45:20Z</dcterms:modified>
</cp:coreProperties>
</file>